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<sst xmlns="http://schemas.openxmlformats.org/spreadsheetml/2006/main" count="18" uniqueCount="18">
  <si>
    <t xml:space="preserve">n</t>
  </si>
  <si>
    <t xml:space="preserve">g</t>
  </si>
  <si>
    <t xml:space="preserve">a</t>
  </si>
  <si>
    <t xml:space="preserve">alpha</t>
  </si>
  <si>
    <t xml:space="preserve">rho</t>
  </si>
  <si>
    <t xml:space="preserve">theta</t>
  </si>
  <si>
    <t xml:space="preserve">r so cdot=0</t>
  </si>
  <si>
    <t xml:space="preserve">k so cdot=0</t>
  </si>
  <si>
    <t xml:space="preserve"> k y=(n+g)k</t>
  </si>
  <si>
    <t xml:space="preserve">step</t>
  </si>
  <si>
    <t xml:space="preserve">k0</t>
  </si>
  <si>
    <t xml:space="preserve">c0</t>
  </si>
  <si>
    <t xml:space="preserve">k</t>
  </si>
  <si>
    <t xml:space="preserve">kdot_0</t>
  </si>
  <si>
    <t xml:space="preserve">cdot_0</t>
  </si>
  <si>
    <t xml:space="preserve">K0 0</t>
  </si>
  <si>
    <t xml:space="preserve">k0 c0 </t>
  </si>
  <si>
    <t xml:space="preserve">next k c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</si>
</sst>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Sheet1!$B$5:$B$109</c:f>
              <c:numCache>
                <c:formatCode>General</c:formatCode>
                <c:ptCount val="105"/>
                <c:pt idx="0">
                  <c:v>0</c:v>
                </c:pt>
                <c:pt idx="1">
                  <c:v>0.0204081632653061</c:v>
                </c:pt>
                <c:pt idx="2">
                  <c:v>0.0408163265306122</c:v>
                </c:pt>
                <c:pt idx="3">
                  <c:v>0.0612244897959184</c:v>
                </c:pt>
                <c:pt idx="4">
                  <c:v>0.0816326530612245</c:v>
                </c:pt>
                <c:pt idx="5">
                  <c:v>0.102040816326531</c:v>
                </c:pt>
                <c:pt idx="6">
                  <c:v>0.122448979591837</c:v>
                </c:pt>
                <c:pt idx="7">
                  <c:v>0.142857142857143</c:v>
                </c:pt>
                <c:pt idx="8">
                  <c:v>0.163265306122449</c:v>
                </c:pt>
                <c:pt idx="9">
                  <c:v>0.183673469387755</c:v>
                </c:pt>
                <c:pt idx="10">
                  <c:v>0.204081632653061</c:v>
                </c:pt>
                <c:pt idx="11">
                  <c:v>0.224489795918367</c:v>
                </c:pt>
                <c:pt idx="12">
                  <c:v>0.244897959183673</c:v>
                </c:pt>
                <c:pt idx="13">
                  <c:v>0.26530612244898</c:v>
                </c:pt>
                <c:pt idx="14">
                  <c:v>0.285714285714286</c:v>
                </c:pt>
                <c:pt idx="15">
                  <c:v>0.306122448979592</c:v>
                </c:pt>
                <c:pt idx="16">
                  <c:v>0.326530612244898</c:v>
                </c:pt>
                <c:pt idx="17">
                  <c:v>0.346938775510204</c:v>
                </c:pt>
                <c:pt idx="18">
                  <c:v>0.36734693877551</c:v>
                </c:pt>
                <c:pt idx="19">
                  <c:v>0.387755102040816</c:v>
                </c:pt>
                <c:pt idx="20">
                  <c:v>0.408163265306123</c:v>
                </c:pt>
                <c:pt idx="21">
                  <c:v>0.428571428571429</c:v>
                </c:pt>
                <c:pt idx="22">
                  <c:v>0.448979591836735</c:v>
                </c:pt>
                <c:pt idx="23">
                  <c:v>0.469387755102041</c:v>
                </c:pt>
                <c:pt idx="24">
                  <c:v>0.489795918367347</c:v>
                </c:pt>
                <c:pt idx="25">
                  <c:v>0.510204081632653</c:v>
                </c:pt>
                <c:pt idx="26">
                  <c:v>0.530612244897959</c:v>
                </c:pt>
                <c:pt idx="27">
                  <c:v>0.551020408163266</c:v>
                </c:pt>
                <c:pt idx="28">
                  <c:v>0.571428571428572</c:v>
                </c:pt>
                <c:pt idx="29">
                  <c:v>0.591836734693878</c:v>
                </c:pt>
                <c:pt idx="30">
                  <c:v>0.612244897959184</c:v>
                </c:pt>
                <c:pt idx="31">
                  <c:v>0.63265306122449</c:v>
                </c:pt>
                <c:pt idx="32">
                  <c:v>0.653061224489796</c:v>
                </c:pt>
                <c:pt idx="33">
                  <c:v>0.673469387755102</c:v>
                </c:pt>
                <c:pt idx="34">
                  <c:v>0.693877551020409</c:v>
                </c:pt>
                <c:pt idx="35">
                  <c:v>0.714285714285715</c:v>
                </c:pt>
                <c:pt idx="36">
                  <c:v>0.734693877551021</c:v>
                </c:pt>
                <c:pt idx="37">
                  <c:v>0.755102040816327</c:v>
                </c:pt>
                <c:pt idx="38">
                  <c:v>0.775510204081633</c:v>
                </c:pt>
                <c:pt idx="39">
                  <c:v>0.795918367346939</c:v>
                </c:pt>
                <c:pt idx="40">
                  <c:v>0.816326530612245</c:v>
                </c:pt>
                <c:pt idx="41">
                  <c:v>0.836734693877552</c:v>
                </c:pt>
                <c:pt idx="42">
                  <c:v>0.857142857142858</c:v>
                </c:pt>
                <c:pt idx="43">
                  <c:v>0.877551020408164</c:v>
                </c:pt>
                <c:pt idx="44">
                  <c:v>0.89795918367347</c:v>
                </c:pt>
                <c:pt idx="45">
                  <c:v>0.918367346938776</c:v>
                </c:pt>
                <c:pt idx="46">
                  <c:v>0.938775510204082</c:v>
                </c:pt>
                <c:pt idx="47">
                  <c:v>0.959183673469389</c:v>
                </c:pt>
                <c:pt idx="48">
                  <c:v>0.979591836734695</c:v>
                </c:pt>
                <c:pt idx="49">
                  <c:v>1</c:v>
                </c:pt>
                <c:pt idx="50">
                  <c:v>1.02040816326531</c:v>
                </c:pt>
                <c:pt idx="51">
                  <c:v>1.04081632653061</c:v>
                </c:pt>
                <c:pt idx="52">
                  <c:v>1.06122448979592</c:v>
                </c:pt>
                <c:pt idx="53">
                  <c:v>1.08163265306123</c:v>
                </c:pt>
                <c:pt idx="54">
                  <c:v>1.10204081632653</c:v>
                </c:pt>
                <c:pt idx="55">
                  <c:v>1.12244897959184</c:v>
                </c:pt>
                <c:pt idx="56">
                  <c:v>1.14285714285714</c:v>
                </c:pt>
                <c:pt idx="57">
                  <c:v>1.16326530612245</c:v>
                </c:pt>
                <c:pt idx="58">
                  <c:v>1.18367346938776</c:v>
                </c:pt>
                <c:pt idx="59">
                  <c:v>1.20408163265306</c:v>
                </c:pt>
                <c:pt idx="60">
                  <c:v>1.22448979591837</c:v>
                </c:pt>
                <c:pt idx="61">
                  <c:v>1.24489795918367</c:v>
                </c:pt>
                <c:pt idx="62">
                  <c:v>1.26530612244898</c:v>
                </c:pt>
                <c:pt idx="63">
                  <c:v>1.28571428571429</c:v>
                </c:pt>
                <c:pt idx="64">
                  <c:v>1.30612244897959</c:v>
                </c:pt>
                <c:pt idx="65">
                  <c:v>1.3265306122449</c:v>
                </c:pt>
                <c:pt idx="66">
                  <c:v>1.34693877551021</c:v>
                </c:pt>
                <c:pt idx="67">
                  <c:v>1.36734693877551</c:v>
                </c:pt>
                <c:pt idx="68">
                  <c:v>1.38775510204082</c:v>
                </c:pt>
                <c:pt idx="69">
                  <c:v>1.40816326530612</c:v>
                </c:pt>
                <c:pt idx="70">
                  <c:v>1.42857142857143</c:v>
                </c:pt>
                <c:pt idx="71">
                  <c:v>1.44897959183674</c:v>
                </c:pt>
                <c:pt idx="72">
                  <c:v>1.46938775510204</c:v>
                </c:pt>
                <c:pt idx="73">
                  <c:v>1.48979591836735</c:v>
                </c:pt>
                <c:pt idx="74">
                  <c:v>1.51020408163265</c:v>
                </c:pt>
                <c:pt idx="75">
                  <c:v>1.53061224489796</c:v>
                </c:pt>
                <c:pt idx="76">
                  <c:v>1.55102040816327</c:v>
                </c:pt>
                <c:pt idx="77">
                  <c:v>1.57142857142857</c:v>
                </c:pt>
                <c:pt idx="78">
                  <c:v>1.59183673469388</c:v>
                </c:pt>
                <c:pt idx="79">
                  <c:v>1.61224489795919</c:v>
                </c:pt>
                <c:pt idx="80">
                  <c:v>1.63265306122449</c:v>
                </c:pt>
                <c:pt idx="81">
                  <c:v>1.6530612244898</c:v>
                </c:pt>
                <c:pt idx="82">
                  <c:v>1.6734693877551</c:v>
                </c:pt>
                <c:pt idx="83">
                  <c:v>1.69387755102041</c:v>
                </c:pt>
                <c:pt idx="84">
                  <c:v>1.71428571428572</c:v>
                </c:pt>
                <c:pt idx="85">
                  <c:v>1.73469387755102</c:v>
                </c:pt>
                <c:pt idx="86">
                  <c:v>1.75510204081633</c:v>
                </c:pt>
                <c:pt idx="87">
                  <c:v>1.77551020408163</c:v>
                </c:pt>
                <c:pt idx="88">
                  <c:v>1.79591836734694</c:v>
                </c:pt>
                <c:pt idx="89">
                  <c:v>1.81632653061225</c:v>
                </c:pt>
                <c:pt idx="90">
                  <c:v>1.83673469387755</c:v>
                </c:pt>
                <c:pt idx="91">
                  <c:v>1.85714285714286</c:v>
                </c:pt>
                <c:pt idx="92">
                  <c:v>1.87755102040816</c:v>
                </c:pt>
                <c:pt idx="93">
                  <c:v>1.89795918367347</c:v>
                </c:pt>
                <c:pt idx="94">
                  <c:v>1.91836734693878</c:v>
                </c:pt>
                <c:pt idx="95">
                  <c:v>1.93877551020408</c:v>
                </c:pt>
                <c:pt idx="96">
                  <c:v>1.95918367346939</c:v>
                </c:pt>
                <c:pt idx="97">
                  <c:v>1.9795918367347</c:v>
                </c:pt>
                <c:pt idx="98">
                  <c:v>2</c:v>
                </c:pt>
                <c:pt idx="99">
                  <c:v>2.02040816326531</c:v>
                </c:pt>
                <c:pt idx="100">
                  <c:v>2.04081632653061</c:v>
                </c:pt>
                <c:pt idx="101">
                  <c:v>0.308641975308642</c:v>
                </c:pt>
                <c:pt idx="102">
                  <c:v>0.308641975308642</c:v>
                </c:pt>
                <c:pt idx="103">
                  <c:v>0.308641975308642</c:v>
                </c:pt>
                <c:pt idx="104">
                  <c:v>0</c:v>
                </c:pt>
              </c:numCache>
            </c:numRef>
          </c:xVal>
          <c:yVal>
            <c:numRef>
              <c:f>Sheet1!$C$5:$C$109</c:f>
              <c:numCache>
                <c:formatCode>General</c:formatCode>
                <c:ptCount val="105"/>
                <c:pt idx="0">
                  <c:v>0</c:v>
                </c:pt>
                <c:pt idx="1">
                  <c:v>0.0128571428571429</c:v>
                </c:pt>
                <c:pt idx="2">
                  <c:v>0.0173459080339014</c:v>
                </c:pt>
                <c:pt idx="3">
                  <c:v>0.0204578686795554</c:v>
                </c:pt>
                <c:pt idx="4">
                  <c:v>0.0228571428571429</c:v>
                </c:pt>
                <c:pt idx="5">
                  <c:v>0.0248009711071398</c:v>
                </c:pt>
                <c:pt idx="6">
                  <c:v>0.0264212820397597</c:v>
                </c:pt>
                <c:pt idx="7">
                  <c:v>0.0277964473009227</c:v>
                </c:pt>
                <c:pt idx="8">
                  <c:v>0.028977530353517</c:v>
                </c:pt>
                <c:pt idx="9">
                  <c:v>0.03</c:v>
                </c:pt>
                <c:pt idx="10">
                  <c:v>0.0308896808595483</c:v>
                </c:pt>
                <c:pt idx="11">
                  <c:v>0.0316660684336486</c:v>
                </c:pt>
                <c:pt idx="12">
                  <c:v>0.0323443087876822</c:v>
                </c:pt>
                <c:pt idx="13">
                  <c:v>0.0329364467923427</c:v>
                </c:pt>
                <c:pt idx="14">
                  <c:v>0.0334522483824849</c:v>
                </c:pt>
                <c:pt idx="15">
                  <c:v>0.0338997620886774</c:v>
                </c:pt>
                <c:pt idx="16">
                  <c:v>0.0342857142857143</c:v>
                </c:pt>
                <c:pt idx="17">
                  <c:v>0.0346157946516809</c:v>
                </c:pt>
                <c:pt idx="18">
                  <c:v>0.0348948669588469</c:v>
                </c:pt>
                <c:pt idx="19">
                  <c:v>0.0351271277648668</c:v>
                </c:pt>
                <c:pt idx="20">
                  <c:v>0.0353162279285654</c:v>
                </c:pt>
                <c:pt idx="21">
                  <c:v>0.0354653670707977</c:v>
                </c:pt>
                <c:pt idx="22">
                  <c:v>0.0355773679974776</c:v>
                </c:pt>
                <c:pt idx="23">
                  <c:v>0.0356547360473246</c:v>
                </c:pt>
                <c:pt idx="24">
                  <c:v>0.0356997069366622</c:v>
                </c:pt>
                <c:pt idx="25">
                  <c:v>0.0357142857142857</c:v>
                </c:pt>
                <c:pt idx="26">
                  <c:v>0.0357002787656112</c:v>
                </c:pt>
                <c:pt idx="27">
                  <c:v>0.0356593203243805</c:v>
                </c:pt>
                <c:pt idx="28">
                  <c:v>0.0355928946018454</c:v>
                </c:pt>
                <c:pt idx="29">
                  <c:v>0.0355023543876358</c:v>
                </c:pt>
                <c:pt idx="30">
                  <c:v>0.0353889367864523</c:v>
                </c:pt>
                <c:pt idx="31">
                  <c:v>0.0352537766118575</c:v>
                </c:pt>
                <c:pt idx="32">
                  <c:v>0.0350979178498911</c:v>
                </c:pt>
                <c:pt idx="33">
                  <c:v>0.0349223235219718</c:v>
                </c:pt>
                <c:pt idx="34">
                  <c:v>0.0347278842120757</c:v>
                </c:pt>
                <c:pt idx="35">
                  <c:v>0.0345154254728516</c:v>
                </c:pt>
                <c:pt idx="36">
                  <c:v>0.0342857142857143</c:v>
                </c:pt>
                <c:pt idx="37">
                  <c:v>0.034039464718546</c:v>
                </c:pt>
                <c:pt idx="38">
                  <c:v>0.0337773428995568</c:v>
                </c:pt>
                <c:pt idx="39">
                  <c:v>0.0334999714056914</c:v>
                </c:pt>
                <c:pt idx="40">
                  <c:v>0.033207933147668</c:v>
                </c:pt>
                <c:pt idx="41">
                  <c:v>0.0329017748204693</c:v>
                </c:pt>
                <c:pt idx="42">
                  <c:v>0.0325820099772551</c:v>
                </c:pt>
                <c:pt idx="43">
                  <c:v>0.0322491217757429</c:v>
                </c:pt>
                <c:pt idx="44">
                  <c:v>0.0319035654387257</c:v>
                </c:pt>
                <c:pt idx="45">
                  <c:v>0.0315457704642767</c:v>
                </c:pt>
                <c:pt idx="46">
                  <c:v>0.0311761426160752</c:v>
                </c:pt>
                <c:pt idx="47">
                  <c:v>0.0307950657200149</c:v>
                </c:pt>
                <c:pt idx="48">
                  <c:v>0.0304029032896501</c:v>
                </c:pt>
                <c:pt idx="49">
                  <c:v>0.03</c:v>
                </c:pt>
                <c:pt idx="50">
                  <c:v>0.0295866830266496</c:v>
                </c:pt>
                <c:pt idx="51">
                  <c:v>0.0291632632648978</c:v>
                </c:pt>
                <c:pt idx="52">
                  <c:v>0.0287300364418283</c:v>
                </c:pt>
                <c:pt idx="53">
                  <c:v>0.0282872841325788</c:v>
                </c:pt>
                <c:pt idx="54">
                  <c:v>0.0278352746907076</c:v>
                </c:pt>
                <c:pt idx="55">
                  <c:v>0.0273742641013666</c:v>
                </c:pt>
                <c:pt idx="56">
                  <c:v>0.0269044967649697</c:v>
                </c:pt>
                <c:pt idx="57">
                  <c:v>0.0264262062181536</c:v>
                </c:pt>
                <c:pt idx="58">
                  <c:v>0.0259396157980558</c:v>
                </c:pt>
                <c:pt idx="59">
                  <c:v>0.0254449392552658</c:v>
                </c:pt>
                <c:pt idx="60">
                  <c:v>0.0249423813202119</c:v>
                </c:pt>
                <c:pt idx="61">
                  <c:v>0.0244321382272379</c:v>
                </c:pt>
                <c:pt idx="62">
                  <c:v>0.0239143982001687</c:v>
                </c:pt>
                <c:pt idx="63">
                  <c:v>0.0233893419027681</c:v>
                </c:pt>
                <c:pt idx="64">
                  <c:v>0.0228571428571428</c:v>
                </c:pt>
                <c:pt idx="65">
                  <c:v>0.0223179678328364</c:v>
                </c:pt>
                <c:pt idx="66">
                  <c:v>0.0217719772090851</c:v>
                </c:pt>
                <c:pt idx="67">
                  <c:v>0.0212193253124635</c:v>
                </c:pt>
                <c:pt idx="68">
                  <c:v>0.0206601607319331</c:v>
                </c:pt>
                <c:pt idx="69">
                  <c:v>0.0200946266131153</c:v>
                </c:pt>
                <c:pt idx="70">
                  <c:v>0.0195228609334393</c:v>
                </c:pt>
                <c:pt idx="71">
                  <c:v>0.0189449967596622</c:v>
                </c:pt>
                <c:pt idx="72">
                  <c:v>0.0183611624891224</c:v>
                </c:pt>
                <c:pt idx="73">
                  <c:v>0.0177714820759647</c:v>
                </c:pt>
                <c:pt idx="74">
                  <c:v>0.017176075243466</c:v>
                </c:pt>
                <c:pt idx="75">
                  <c:v>0.0165750576834912</c:v>
                </c:pt>
                <c:pt idx="76">
                  <c:v>0.0159685412440192</c:v>
                </c:pt>
                <c:pt idx="77">
                  <c:v>0.0153566341056017</c:v>
                </c:pt>
                <c:pt idx="78">
                  <c:v>0.0147394409475406</c:v>
                </c:pt>
                <c:pt idx="79">
                  <c:v>0.0141170631045084</c:v>
                </c:pt>
                <c:pt idx="80">
                  <c:v>0.0134895987142736</c:v>
                </c:pt>
                <c:pt idx="81">
                  <c:v>0.0128571428571428</c:v>
                </c:pt>
                <c:pt idx="82">
                  <c:v>0.0122197876876773</c:v>
                </c:pt>
                <c:pt idx="83">
                  <c:v>0.0115776225592042</c:v>
                </c:pt>
                <c:pt idx="84">
                  <c:v>0.0109307341415954</c:v>
                </c:pt>
                <c:pt idx="85">
                  <c:v>0.0102792065327555</c:v>
                </c:pt>
                <c:pt idx="86">
                  <c:v>0.00962312136422427</c:v>
                </c:pt>
                <c:pt idx="87">
                  <c:v>0.00896255790126872</c:v>
                </c:pt>
                <c:pt idx="88">
                  <c:v>0.00829759313781223</c:v>
                </c:pt>
                <c:pt idx="89">
                  <c:v>0.00762830188652286</c:v>
                </c:pt>
                <c:pt idx="90">
                  <c:v>0.00695475686435904</c:v>
                </c:pt>
                <c:pt idx="91">
                  <c:v>0.00627702877384934</c:v>
                </c:pt>
                <c:pt idx="92">
                  <c:v>0.00559518638036335</c:v>
                </c:pt>
                <c:pt idx="93">
                  <c:v>0.00490929658561357</c:v>
                </c:pt>
                <c:pt idx="94">
                  <c:v>0.00421942449760934</c:v>
                </c:pt>
                <c:pt idx="95">
                  <c:v>0.00352563349727086</c:v>
                </c:pt>
                <c:pt idx="96">
                  <c:v>0.00282798530189579</c:v>
                </c:pt>
                <c:pt idx="97">
                  <c:v>0.00212654002565857</c:v>
                </c:pt>
                <c:pt idx="98">
                  <c:v>0.00142135623730943</c:v>
                </c:pt>
                <c:pt idx="99">
                  <c:v>0.000712491015231381</c:v>
                </c:pt>
                <c:pt idx="100">
                  <c:v>0</c:v>
                </c:pt>
                <c:pt idx="101">
                  <c:v>0</c:v>
                </c:pt>
                <c:pt idx="102">
                  <c:v>0.05</c:v>
                </c:pt>
                <c:pt idx="103">
                  <c:v>0</c:v>
                </c:pt>
                <c:pt idx="104">
                  <c:v>0</c:v>
                </c:pt>
              </c:numCache>
            </c:numRef>
          </c:yVal>
          <c:smooth val="0"/>
        </c:ser>
        <c:axId val="33897201"/>
        <c:axId val="25143212"/>
      </c:scatterChart>
      <c:valAx>
        <c:axId val="3389720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25143212"/>
        <c:crosses val="autoZero"/>
        <c:crossBetween val="midCat"/>
      </c:valAx>
      <c:valAx>
        <c:axId val="25143212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3389720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87494448321807"/>
          <c:y val="0.074119346594066"/>
          <c:w val="0.709663092443373"/>
          <c:h val="0.865873985998444"/>
        </c:manualLayout>
      </c:layout>
      <c:scatterChart>
        <c:scatterStyle val="line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Sheet1!$B$5:$B$300</c:f>
              <c:numCache>
                <c:formatCode>General</c:formatCode>
                <c:ptCount val="296"/>
                <c:pt idx="0">
                  <c:v>0</c:v>
                </c:pt>
                <c:pt idx="1">
                  <c:v>0.0204081632653061</c:v>
                </c:pt>
                <c:pt idx="2">
                  <c:v>0.0408163265306122</c:v>
                </c:pt>
                <c:pt idx="3">
                  <c:v>0.0612244897959184</c:v>
                </c:pt>
                <c:pt idx="4">
                  <c:v>0.0816326530612245</c:v>
                </c:pt>
                <c:pt idx="5">
                  <c:v>0.102040816326531</c:v>
                </c:pt>
                <c:pt idx="6">
                  <c:v>0.122448979591837</c:v>
                </c:pt>
                <c:pt idx="7">
                  <c:v>0.142857142857143</c:v>
                </c:pt>
                <c:pt idx="8">
                  <c:v>0.163265306122449</c:v>
                </c:pt>
                <c:pt idx="9">
                  <c:v>0.183673469387755</c:v>
                </c:pt>
                <c:pt idx="10">
                  <c:v>0.204081632653061</c:v>
                </c:pt>
                <c:pt idx="11">
                  <c:v>0.224489795918367</c:v>
                </c:pt>
                <c:pt idx="12">
                  <c:v>0.244897959183673</c:v>
                </c:pt>
                <c:pt idx="13">
                  <c:v>0.26530612244898</c:v>
                </c:pt>
                <c:pt idx="14">
                  <c:v>0.285714285714286</c:v>
                </c:pt>
                <c:pt idx="15">
                  <c:v>0.306122448979592</c:v>
                </c:pt>
                <c:pt idx="16">
                  <c:v>0.326530612244898</c:v>
                </c:pt>
                <c:pt idx="17">
                  <c:v>0.346938775510204</c:v>
                </c:pt>
                <c:pt idx="18">
                  <c:v>0.36734693877551</c:v>
                </c:pt>
                <c:pt idx="19">
                  <c:v>0.387755102040816</c:v>
                </c:pt>
                <c:pt idx="20">
                  <c:v>0.408163265306123</c:v>
                </c:pt>
                <c:pt idx="21">
                  <c:v>0.428571428571429</c:v>
                </c:pt>
                <c:pt idx="22">
                  <c:v>0.448979591836735</c:v>
                </c:pt>
                <c:pt idx="23">
                  <c:v>0.469387755102041</c:v>
                </c:pt>
                <c:pt idx="24">
                  <c:v>0.489795918367347</c:v>
                </c:pt>
                <c:pt idx="25">
                  <c:v>0.510204081632653</c:v>
                </c:pt>
                <c:pt idx="26">
                  <c:v>0.530612244897959</c:v>
                </c:pt>
                <c:pt idx="27">
                  <c:v>0.551020408163266</c:v>
                </c:pt>
                <c:pt idx="28">
                  <c:v>0.571428571428572</c:v>
                </c:pt>
                <c:pt idx="29">
                  <c:v>0.591836734693878</c:v>
                </c:pt>
                <c:pt idx="30">
                  <c:v>0.612244897959184</c:v>
                </c:pt>
                <c:pt idx="31">
                  <c:v>0.63265306122449</c:v>
                </c:pt>
                <c:pt idx="32">
                  <c:v>0.653061224489796</c:v>
                </c:pt>
                <c:pt idx="33">
                  <c:v>0.673469387755102</c:v>
                </c:pt>
                <c:pt idx="34">
                  <c:v>0.693877551020409</c:v>
                </c:pt>
                <c:pt idx="35">
                  <c:v>0.714285714285715</c:v>
                </c:pt>
                <c:pt idx="36">
                  <c:v>0.734693877551021</c:v>
                </c:pt>
                <c:pt idx="37">
                  <c:v>0.755102040816327</c:v>
                </c:pt>
                <c:pt idx="38">
                  <c:v>0.775510204081633</c:v>
                </c:pt>
                <c:pt idx="39">
                  <c:v>0.795918367346939</c:v>
                </c:pt>
                <c:pt idx="40">
                  <c:v>0.816326530612245</c:v>
                </c:pt>
                <c:pt idx="41">
                  <c:v>0.836734693877552</c:v>
                </c:pt>
                <c:pt idx="42">
                  <c:v>0.857142857142858</c:v>
                </c:pt>
                <c:pt idx="43">
                  <c:v>0.877551020408164</c:v>
                </c:pt>
                <c:pt idx="44">
                  <c:v>0.89795918367347</c:v>
                </c:pt>
                <c:pt idx="45">
                  <c:v>0.918367346938776</c:v>
                </c:pt>
                <c:pt idx="46">
                  <c:v>0.938775510204082</c:v>
                </c:pt>
                <c:pt idx="47">
                  <c:v>0.959183673469389</c:v>
                </c:pt>
                <c:pt idx="48">
                  <c:v>0.979591836734695</c:v>
                </c:pt>
                <c:pt idx="49">
                  <c:v>1</c:v>
                </c:pt>
                <c:pt idx="50">
                  <c:v>1.02040816326531</c:v>
                </c:pt>
                <c:pt idx="51">
                  <c:v>1.04081632653061</c:v>
                </c:pt>
                <c:pt idx="52">
                  <c:v>1.06122448979592</c:v>
                </c:pt>
                <c:pt idx="53">
                  <c:v>1.08163265306123</c:v>
                </c:pt>
                <c:pt idx="54">
                  <c:v>1.10204081632653</c:v>
                </c:pt>
                <c:pt idx="55">
                  <c:v>1.12244897959184</c:v>
                </c:pt>
                <c:pt idx="56">
                  <c:v>1.14285714285714</c:v>
                </c:pt>
                <c:pt idx="57">
                  <c:v>1.16326530612245</c:v>
                </c:pt>
                <c:pt idx="58">
                  <c:v>1.18367346938776</c:v>
                </c:pt>
                <c:pt idx="59">
                  <c:v>1.20408163265306</c:v>
                </c:pt>
                <c:pt idx="60">
                  <c:v>1.22448979591837</c:v>
                </c:pt>
                <c:pt idx="61">
                  <c:v>1.24489795918367</c:v>
                </c:pt>
                <c:pt idx="62">
                  <c:v>1.26530612244898</c:v>
                </c:pt>
                <c:pt idx="63">
                  <c:v>1.28571428571429</c:v>
                </c:pt>
                <c:pt idx="64">
                  <c:v>1.30612244897959</c:v>
                </c:pt>
                <c:pt idx="65">
                  <c:v>1.3265306122449</c:v>
                </c:pt>
                <c:pt idx="66">
                  <c:v>1.34693877551021</c:v>
                </c:pt>
                <c:pt idx="67">
                  <c:v>1.36734693877551</c:v>
                </c:pt>
                <c:pt idx="68">
                  <c:v>1.38775510204082</c:v>
                </c:pt>
                <c:pt idx="69">
                  <c:v>1.40816326530612</c:v>
                </c:pt>
                <c:pt idx="70">
                  <c:v>1.42857142857143</c:v>
                </c:pt>
                <c:pt idx="71">
                  <c:v>1.44897959183674</c:v>
                </c:pt>
                <c:pt idx="72">
                  <c:v>1.46938775510204</c:v>
                </c:pt>
                <c:pt idx="73">
                  <c:v>1.48979591836735</c:v>
                </c:pt>
                <c:pt idx="74">
                  <c:v>1.51020408163265</c:v>
                </c:pt>
                <c:pt idx="75">
                  <c:v>1.53061224489796</c:v>
                </c:pt>
                <c:pt idx="76">
                  <c:v>1.55102040816327</c:v>
                </c:pt>
                <c:pt idx="77">
                  <c:v>1.57142857142857</c:v>
                </c:pt>
                <c:pt idx="78">
                  <c:v>1.59183673469388</c:v>
                </c:pt>
                <c:pt idx="79">
                  <c:v>1.61224489795919</c:v>
                </c:pt>
                <c:pt idx="80">
                  <c:v>1.63265306122449</c:v>
                </c:pt>
                <c:pt idx="81">
                  <c:v>1.6530612244898</c:v>
                </c:pt>
                <c:pt idx="82">
                  <c:v>1.6734693877551</c:v>
                </c:pt>
                <c:pt idx="83">
                  <c:v>1.69387755102041</c:v>
                </c:pt>
                <c:pt idx="84">
                  <c:v>1.71428571428572</c:v>
                </c:pt>
                <c:pt idx="85">
                  <c:v>1.73469387755102</c:v>
                </c:pt>
                <c:pt idx="86">
                  <c:v>1.75510204081633</c:v>
                </c:pt>
                <c:pt idx="87">
                  <c:v>1.77551020408163</c:v>
                </c:pt>
                <c:pt idx="88">
                  <c:v>1.79591836734694</c:v>
                </c:pt>
                <c:pt idx="89">
                  <c:v>1.81632653061225</c:v>
                </c:pt>
                <c:pt idx="90">
                  <c:v>1.83673469387755</c:v>
                </c:pt>
                <c:pt idx="91">
                  <c:v>1.85714285714286</c:v>
                </c:pt>
                <c:pt idx="92">
                  <c:v>1.87755102040816</c:v>
                </c:pt>
                <c:pt idx="93">
                  <c:v>1.89795918367347</c:v>
                </c:pt>
                <c:pt idx="94">
                  <c:v>1.91836734693878</c:v>
                </c:pt>
                <c:pt idx="95">
                  <c:v>1.93877551020408</c:v>
                </c:pt>
                <c:pt idx="96">
                  <c:v>1.95918367346939</c:v>
                </c:pt>
                <c:pt idx="97">
                  <c:v>1.9795918367347</c:v>
                </c:pt>
                <c:pt idx="98">
                  <c:v>2</c:v>
                </c:pt>
                <c:pt idx="99">
                  <c:v>2.02040816326531</c:v>
                </c:pt>
                <c:pt idx="100">
                  <c:v>2.04081632653061</c:v>
                </c:pt>
                <c:pt idx="101">
                  <c:v>0.308641975308642</c:v>
                </c:pt>
                <c:pt idx="102">
                  <c:v>0.308641975308642</c:v>
                </c:pt>
                <c:pt idx="103">
                  <c:v>0.308641975308642</c:v>
                </c:pt>
                <c:pt idx="104">
                  <c:v>0</c:v>
                </c:pt>
                <c:pt idx="105">
                  <c:v>0.154320987654321</c:v>
                </c:pt>
                <c:pt idx="106">
                  <c:v>0.154320987654321</c:v>
                </c:pt>
                <c:pt idx="107">
                  <c:v>0.159611728584438</c:v>
                </c:pt>
                <c:pt idx="108">
                  <c:v>0.164767582293706</c:v>
                </c:pt>
                <c:pt idx="109">
                  <c:v>0.169787469935272</c:v>
                </c:pt>
                <c:pt idx="110">
                  <c:v>0.174670898336845</c:v>
                </c:pt>
                <c:pt idx="111">
                  <c:v>0.179417890745212</c:v>
                </c:pt>
                <c:pt idx="112">
                  <c:v>0.184028924296522</c:v>
                </c:pt>
                <c:pt idx="113">
                  <c:v>0.188504873589243</c:v>
                </c:pt>
                <c:pt idx="114">
                  <c:v>0.192846959795059</c:v>
                </c:pt>
                <c:pt idx="115">
                  <c:v>0.197056704795603</c:v>
                </c:pt>
                <c:pt idx="116">
                  <c:v>0.20113588988045</c:v>
                </c:pt>
                <c:pt idx="117">
                  <c:v>0.205086518584715</c:v>
                </c:pt>
                <c:pt idx="118">
                  <c:v>0.208910783283437</c:v>
                </c:pt>
                <c:pt idx="119">
                  <c:v>0.212611035195042</c:v>
                </c:pt>
                <c:pt idx="120">
                  <c:v>0.21618975747797</c:v>
                </c:pt>
                <c:pt idx="121">
                  <c:v>0.219649541133367</c:v>
                </c:pt>
                <c:pt idx="122">
                  <c:v>0.222993063452855</c:v>
                </c:pt>
                <c:pt idx="123">
                  <c:v>0.226223068774071</c:v>
                </c:pt>
                <c:pt idx="124">
                  <c:v>0.229342351328182</c:v>
                </c:pt>
                <c:pt idx="125">
                  <c:v>0.232353739983076</c:v>
                </c:pt>
                <c:pt idx="126">
                  <c:v>0.235260084703682</c:v>
                </c:pt>
                <c:pt idx="127">
                  <c:v>0.238064244566993</c:v>
                </c:pt>
                <c:pt idx="128">
                  <c:v>0.240769077183989</c:v>
                </c:pt>
                <c:pt idx="129">
                  <c:v>0.243377429394021</c:v>
                </c:pt>
                <c:pt idx="130">
                  <c:v>0.245892129109323</c:v>
                </c:pt>
                <c:pt idx="131">
                  <c:v>0.248315978198366</c:v>
                </c:pt>
                <c:pt idx="132">
                  <c:v>0.250651746306798</c:v>
                </c:pt>
                <c:pt idx="133">
                  <c:v>0.252902165523907</c:v>
                </c:pt>
                <c:pt idx="134">
                  <c:v>0.255069925810825</c:v>
                </c:pt>
                <c:pt idx="135">
                  <c:v>0.257157671114326</c:v>
                </c:pt>
                <c:pt idx="136">
                  <c:v>0.25916799609697</c:v>
                </c:pt>
                <c:pt idx="137">
                  <c:v>0.261103443420655</c:v>
                </c:pt>
                <c:pt idx="138">
                  <c:v>0.262966501526391</c:v>
                </c:pt>
                <c:pt idx="139">
                  <c:v>0.264759602858327</c:v>
                </c:pt>
                <c:pt idx="140">
                  <c:v>0.26648512248487</c:v>
                </c:pt>
                <c:pt idx="141">
                  <c:v>0.268145377074053</c:v>
                </c:pt>
                <c:pt idx="142">
                  <c:v>0.269742624184307</c:v>
                </c:pt>
                <c:pt idx="143">
                  <c:v>0.271279061835374</c:v>
                </c:pt>
                <c:pt idx="144">
                  <c:v>0.272756828327437</c:v>
                </c:pt>
                <c:pt idx="145">
                  <c:v>0.274178002279507</c:v>
                </c:pt>
                <c:pt idx="146">
                  <c:v>0.275544602860876</c:v>
                </c:pt>
                <c:pt idx="147">
                  <c:v>0.276858590191924</c:v>
                </c:pt>
                <c:pt idx="148">
                  <c:v>0.278121865892855</c:v>
                </c:pt>
                <c:pt idx="149">
                  <c:v>0.279336273760991</c:v>
                </c:pt>
                <c:pt idx="150">
                  <c:v>0.280503600559169</c:v>
                </c:pt>
                <c:pt idx="151">
                  <c:v>0.281625576899471</c:v>
                </c:pt>
                <c:pt idx="152">
                  <c:v>0.282703878208119</c:v>
                </c:pt>
                <c:pt idx="153">
                  <c:v>0.283740125758758</c:v>
                </c:pt>
                <c:pt idx="154">
                  <c:v>0.28473588776267</c:v>
                </c:pt>
                <c:pt idx="155">
                  <c:v>0.28569268050564</c:v>
                </c:pt>
                <c:pt idx="156">
                  <c:v>0.286611969522248</c:v>
                </c:pt>
                <c:pt idx="157">
                  <c:v>0.287495170799369</c:v>
                </c:pt>
                <c:pt idx="158">
                  <c:v>0.28834365200152</c:v>
                </c:pt>
                <c:pt idx="159">
                  <c:v>0.289158733711517</c:v>
                </c:pt>
                <c:pt idx="160">
                  <c:v>0.289941690680628</c:v>
                </c:pt>
                <c:pt idx="161">
                  <c:v>0.290693753083071</c:v>
                </c:pt>
                <c:pt idx="162">
                  <c:v>0.291416107770317</c:v>
                </c:pt>
                <c:pt idx="163">
                  <c:v>0.292109899521197</c:v>
                </c:pt>
                <c:pt idx="164">
                  <c:v>0.292776232284291</c:v>
                </c:pt>
                <c:pt idx="165">
                  <c:v>0.293416170409568</c:v>
                </c:pt>
                <c:pt idx="166">
                  <c:v>0.294030739866592</c:v>
                </c:pt>
                <c:pt idx="167">
                  <c:v>0.294620929447032</c:v>
                </c:pt>
                <c:pt idx="168">
                  <c:v>0.295187691949496</c:v>
                </c:pt>
                <c:pt idx="169">
                  <c:v>0.295731945345041</c:v>
                </c:pt>
                <c:pt idx="170">
                  <c:v>0.296254573921966</c:v>
                </c:pt>
                <c:pt idx="171">
                  <c:v>0.296756429408735</c:v>
                </c:pt>
                <c:pt idx="172">
                  <c:v>0.297238332074095</c:v>
                </c:pt>
                <c:pt idx="173">
                  <c:v>0.297701071803661</c:v>
                </c:pt>
                <c:pt idx="174">
                  <c:v>0.298145409152393</c:v>
                </c:pt>
                <c:pt idx="175">
                  <c:v>0.298572076372579</c:v>
                </c:pt>
                <c:pt idx="176">
                  <c:v>0.298981778417033</c:v>
                </c:pt>
                <c:pt idx="177">
                  <c:v>0.2993751939174</c:v>
                </c:pt>
                <c:pt idx="178">
                  <c:v>0.299752976137513</c:v>
                </c:pt>
                <c:pt idx="179">
                  <c:v>0.300115753901893</c:v>
                </c:pt>
                <c:pt idx="180">
                  <c:v>0.300464132499547</c:v>
                </c:pt>
                <c:pt idx="181">
                  <c:v>0.300798694563295</c:v>
                </c:pt>
                <c:pt idx="182">
                  <c:v>0.301120000924954</c:v>
                </c:pt>
                <c:pt idx="183">
                  <c:v>0.301428591446724</c:v>
                </c:pt>
                <c:pt idx="184">
                  <c:v>0.301724985829222</c:v>
                </c:pt>
                <c:pt idx="185">
                  <c:v>0.302009684396618</c:v>
                </c:pt>
                <c:pt idx="186">
                  <c:v>0.302283168859395</c:v>
                </c:pt>
                <c:pt idx="187">
                  <c:v>0.302545903055275</c:v>
                </c:pt>
                <c:pt idx="188">
                  <c:v>0.302798333668898</c:v>
                </c:pt>
                <c:pt idx="189">
                  <c:v>0.303040890930845</c:v>
                </c:pt>
                <c:pt idx="190">
                  <c:v>0.303273989296661</c:v>
                </c:pt>
                <c:pt idx="191">
                  <c:v>0.303498028106505</c:v>
                </c:pt>
                <c:pt idx="192">
                  <c:v>0.303713392226102</c:v>
                </c:pt>
                <c:pt idx="193">
                  <c:v>0.303920452669697</c:v>
                </c:pt>
                <c:pt idx="194">
                  <c:v>0.30411956720568</c:v>
                </c:pt>
                <c:pt idx="195">
                  <c:v>0.304311080945617</c:v>
                </c:pt>
                <c:pt idx="196">
                  <c:v>0.304495326917386</c:v>
                </c:pt>
                <c:pt idx="197">
                  <c:v>0.304672626623161</c:v>
                </c:pt>
                <c:pt idx="198">
                  <c:v>0.304843290582963</c:v>
                </c:pt>
                <c:pt idx="199">
                  <c:v>0.305007618864539</c:v>
                </c:pt>
                <c:pt idx="200">
                  <c:v>0.305165901600297</c:v>
                </c:pt>
                <c:pt idx="201">
                  <c:v>0.305318419492073</c:v>
                </c:pt>
                <c:pt idx="202">
                  <c:v>0.305465444304473</c:v>
                </c:pt>
                <c:pt idx="203">
                  <c:v>0.305607239347573</c:v>
                </c:pt>
                <c:pt idx="204">
                  <c:v>0.305744059949741</c:v>
                </c:pt>
                <c:pt idx="205">
                  <c:v>0.305876153921365</c:v>
                </c:pt>
                <c:pt idx="206">
                  <c:v>0.306003762010279</c:v>
                </c:pt>
                <c:pt idx="207">
                  <c:v>0.306127118349674</c:v>
                </c:pt>
                <c:pt idx="208">
                  <c:v>0.306246450899316</c:v>
                </c:pt>
                <c:pt idx="209">
                  <c:v>0.306361981880861</c:v>
                </c:pt>
                <c:pt idx="210">
                  <c:v>0.30647392820812</c:v>
                </c:pt>
                <c:pt idx="211">
                  <c:v>0.306582501913088</c:v>
                </c:pt>
                <c:pt idx="212">
                  <c:v>0.306687910568602</c:v>
                </c:pt>
                <c:pt idx="213">
                  <c:v>0.30679035770849</c:v>
                </c:pt>
                <c:pt idx="214">
                  <c:v>0.306890043246081</c:v>
                </c:pt>
                <c:pt idx="215">
                  <c:v>0.30698716389199</c:v>
                </c:pt>
                <c:pt idx="216">
                  <c:v>0.307081913572085</c:v>
                </c:pt>
                <c:pt idx="217">
                  <c:v>0.307174483846574</c:v>
                </c:pt>
                <c:pt idx="218">
                  <c:v>0.307265064331177</c:v>
                </c:pt>
                <c:pt idx="219">
                  <c:v>0.307353843121362</c:v>
                </c:pt>
                <c:pt idx="220">
                  <c:v>0.30744100722066</c:v>
                </c:pt>
                <c:pt idx="221">
                  <c:v>0.3075267429741</c:v>
                </c:pt>
                <c:pt idx="222">
                  <c:v>0.30761123650783</c:v>
                </c:pt>
                <c:pt idx="223">
                  <c:v>0.307694674176035</c:v>
                </c:pt>
                <c:pt idx="224">
                  <c:v>0.307777243016283</c:v>
                </c:pt>
                <c:pt idx="225">
                  <c:v>0.307859131214485</c:v>
                </c:pt>
                <c:pt idx="226">
                  <c:v>0.30794052858068</c:v>
                </c:pt>
                <c:pt idx="227">
                  <c:v>0.308021627036912</c:v>
                </c:pt>
                <c:pt idx="228">
                  <c:v>0.308102621118496</c:v>
                </c:pt>
                <c:pt idx="229">
                  <c:v>0.308183708490049</c:v>
                </c:pt>
                <c:pt idx="230">
                  <c:v>0.308265090477659</c:v>
                </c:pt>
                <c:pt idx="231">
                  <c:v>0.308346972618688</c:v>
                </c:pt>
                <c:pt idx="232">
                  <c:v>0.308429565230702</c:v>
                </c:pt>
                <c:pt idx="233">
                  <c:v>0.308513084001114</c:v>
                </c:pt>
                <c:pt idx="234">
                  <c:v>0.308597750599182</c:v>
                </c:pt>
                <c:pt idx="235">
                  <c:v>0.308683793312056</c:v>
                </c:pt>
                <c:pt idx="236">
                  <c:v>0.308771447706665</c:v>
                </c:pt>
                <c:pt idx="237">
                  <c:v>0.308860957319268</c:v>
                </c:pt>
                <c:pt idx="238">
                  <c:v>0.308952574374604</c:v>
                </c:pt>
                <c:pt idx="239">
                  <c:v>0.309046560536624</c:v>
                </c:pt>
                <c:pt idx="240">
                  <c:v>0.309143187692878</c:v>
                </c:pt>
                <c:pt idx="241">
                  <c:v>0.309242738774722</c:v>
                </c:pt>
                <c:pt idx="242">
                  <c:v>0.309345508615557</c:v>
                </c:pt>
                <c:pt idx="243">
                  <c:v>0.309451804849448</c:v>
                </c:pt>
                <c:pt idx="244">
                  <c:v>0.309561948852499</c:v>
                </c:pt>
                <c:pt idx="245">
                  <c:v>0.309676276729497</c:v>
                </c:pt>
                <c:pt idx="246">
                  <c:v>0.309795140348389</c:v>
                </c:pt>
                <c:pt idx="247">
                  <c:v>0.309918908425257</c:v>
                </c:pt>
                <c:pt idx="248">
                  <c:v>0.310047967662538</c:v>
                </c:pt>
                <c:pt idx="249">
                  <c:v>0.31018272394332</c:v>
                </c:pt>
                <c:pt idx="250">
                  <c:v>0.310323603584614</c:v>
                </c:pt>
                <c:pt idx="251">
                  <c:v>0.310471054652597</c:v>
                </c:pt>
                <c:pt idx="252">
                  <c:v>0.310625548342871</c:v>
                </c:pt>
                <c:pt idx="253">
                  <c:v>0.310787580428855</c:v>
                </c:pt>
                <c:pt idx="254">
                  <c:v>0.310957672781479</c:v>
                </c:pt>
                <c:pt idx="255">
                  <c:v>0.3111363749634</c:v>
                </c:pt>
                <c:pt idx="256">
                  <c:v>0.311324265900977</c:v>
                </c:pt>
                <c:pt idx="257">
                  <c:v>0.311521955637266</c:v>
                </c:pt>
                <c:pt idx="258">
                  <c:v>0.311730087169301</c:v>
                </c:pt>
                <c:pt idx="259">
                  <c:v>0.311949338372888</c:v>
                </c:pt>
                <c:pt idx="260">
                  <c:v>0.31218042401811</c:v>
                </c:pt>
                <c:pt idx="261">
                  <c:v>0.312424097878651</c:v>
                </c:pt>
                <c:pt idx="262">
                  <c:v>0.312681154937956</c:v>
                </c:pt>
                <c:pt idx="263">
                  <c:v>0.312952433695085</c:v>
                </c:pt>
                <c:pt idx="264">
                  <c:v>0.31323881857296</c:v>
                </c:pt>
                <c:pt idx="265">
                  <c:v>0.313541242431436</c:v>
                </c:pt>
                <c:pt idx="266">
                  <c:v>0.313860689187386</c:v>
                </c:pt>
                <c:pt idx="267">
                  <c:v>0.314198196543625</c:v>
                </c:pt>
                <c:pt idx="268">
                  <c:v>0.314554858828083</c:v>
                </c:pt>
                <c:pt idx="269">
                  <c:v>0.314931829944182</c:v>
                </c:pt>
                <c:pt idx="270">
                  <c:v>0.315330326432789</c:v>
                </c:pt>
                <c:pt idx="271">
                  <c:v>0.315751630645478</c:v>
                </c:pt>
                <c:pt idx="272">
                  <c:v>0.316197094028071</c:v>
                </c:pt>
                <c:pt idx="273">
                  <c:v>0.316668140512594</c:v>
                </c:pt>
                <c:pt idx="274">
                  <c:v>0.317166270014778</c:v>
                </c:pt>
                <c:pt idx="275">
                  <c:v>0.317693062033176</c:v>
                </c:pt>
                <c:pt idx="276">
                  <c:v>0.31825017934468</c:v>
                </c:pt>
                <c:pt idx="277">
                  <c:v>0.318839371789879</c:v>
                </c:pt>
                <c:pt idx="278">
                  <c:v>0.319462480140131</c:v>
                </c:pt>
                <c:pt idx="279">
                  <c:v>0.320121440036529</c:v>
                </c:pt>
                <c:pt idx="280">
                  <c:v>0.320818285989039</c:v>
                </c:pt>
                <c:pt idx="281">
                  <c:v>0.321555155422042</c:v>
                </c:pt>
                <c:pt idx="282">
                  <c:v>0.322334292750237</c:v>
                </c:pt>
                <c:pt idx="283">
                  <c:v>0.323158053466426</c:v>
                </c:pt>
                <c:pt idx="284">
                  <c:v>0.324028908220022</c:v>
                </c:pt>
                <c:pt idx="285">
                  <c:v>0.32494944686233</c:v>
                </c:pt>
                <c:pt idx="286">
                  <c:v>0.325922382431534</c:v>
                </c:pt>
                <c:pt idx="287">
                  <c:v>0.326950555047172</c:v>
                </c:pt>
                <c:pt idx="288">
                  <c:v>0.328036935680415</c:v>
                </c:pt>
                <c:pt idx="289">
                  <c:v>0.329184629762941</c:v>
                </c:pt>
                <c:pt idx="290">
                  <c:v>0.330396880593492</c:v>
                </c:pt>
                <c:pt idx="291">
                  <c:v>0.331677072497383</c:v>
                </c:pt>
                <c:pt idx="292">
                  <c:v>0.333028733690397</c:v>
                </c:pt>
                <c:pt idx="293">
                  <c:v>0.334455538794585</c:v>
                </c:pt>
                <c:pt idx="294">
                  <c:v>0.335961310949658</c:v>
                </c:pt>
                <c:pt idx="295">
                  <c:v>0.337550023459896</c:v>
                </c:pt>
              </c:numCache>
            </c:numRef>
          </c:xVal>
          <c:yVal>
            <c:numRef>
              <c:f>Sheet1!$C$5:$C$300</c:f>
              <c:numCache>
                <c:formatCode>General</c:formatCode>
                <c:ptCount val="296"/>
                <c:pt idx="0">
                  <c:v>0</c:v>
                </c:pt>
                <c:pt idx="1">
                  <c:v>0.0128571428571429</c:v>
                </c:pt>
                <c:pt idx="2">
                  <c:v>0.0173459080339014</c:v>
                </c:pt>
                <c:pt idx="3">
                  <c:v>0.0204578686795554</c:v>
                </c:pt>
                <c:pt idx="4">
                  <c:v>0.0228571428571429</c:v>
                </c:pt>
                <c:pt idx="5">
                  <c:v>0.0248009711071398</c:v>
                </c:pt>
                <c:pt idx="6">
                  <c:v>0.0264212820397597</c:v>
                </c:pt>
                <c:pt idx="7">
                  <c:v>0.0277964473009227</c:v>
                </c:pt>
                <c:pt idx="8">
                  <c:v>0.028977530353517</c:v>
                </c:pt>
                <c:pt idx="9">
                  <c:v>0.03</c:v>
                </c:pt>
                <c:pt idx="10">
                  <c:v>0.0308896808595483</c:v>
                </c:pt>
                <c:pt idx="11">
                  <c:v>0.0316660684336486</c:v>
                </c:pt>
                <c:pt idx="12">
                  <c:v>0.0323443087876822</c:v>
                </c:pt>
                <c:pt idx="13">
                  <c:v>0.0329364467923427</c:v>
                </c:pt>
                <c:pt idx="14">
                  <c:v>0.0334522483824849</c:v>
                </c:pt>
                <c:pt idx="15">
                  <c:v>0.0338997620886774</c:v>
                </c:pt>
                <c:pt idx="16">
                  <c:v>0.0342857142857143</c:v>
                </c:pt>
                <c:pt idx="17">
                  <c:v>0.0346157946516809</c:v>
                </c:pt>
                <c:pt idx="18">
                  <c:v>0.0348948669588469</c:v>
                </c:pt>
                <c:pt idx="19">
                  <c:v>0.0351271277648668</c:v>
                </c:pt>
                <c:pt idx="20">
                  <c:v>0.0353162279285654</c:v>
                </c:pt>
                <c:pt idx="21">
                  <c:v>0.0354653670707977</c:v>
                </c:pt>
                <c:pt idx="22">
                  <c:v>0.0355773679974776</c:v>
                </c:pt>
                <c:pt idx="23">
                  <c:v>0.0356547360473246</c:v>
                </c:pt>
                <c:pt idx="24">
                  <c:v>0.0356997069366622</c:v>
                </c:pt>
                <c:pt idx="25">
                  <c:v>0.0357142857142857</c:v>
                </c:pt>
                <c:pt idx="26">
                  <c:v>0.0357002787656112</c:v>
                </c:pt>
                <c:pt idx="27">
                  <c:v>0.0356593203243805</c:v>
                </c:pt>
                <c:pt idx="28">
                  <c:v>0.0355928946018454</c:v>
                </c:pt>
                <c:pt idx="29">
                  <c:v>0.0355023543876358</c:v>
                </c:pt>
                <c:pt idx="30">
                  <c:v>0.0353889367864523</c:v>
                </c:pt>
                <c:pt idx="31">
                  <c:v>0.0352537766118575</c:v>
                </c:pt>
                <c:pt idx="32">
                  <c:v>0.0350979178498911</c:v>
                </c:pt>
                <c:pt idx="33">
                  <c:v>0.0349223235219718</c:v>
                </c:pt>
                <c:pt idx="34">
                  <c:v>0.0347278842120757</c:v>
                </c:pt>
                <c:pt idx="35">
                  <c:v>0.0345154254728516</c:v>
                </c:pt>
                <c:pt idx="36">
                  <c:v>0.0342857142857143</c:v>
                </c:pt>
                <c:pt idx="37">
                  <c:v>0.034039464718546</c:v>
                </c:pt>
                <c:pt idx="38">
                  <c:v>0.0337773428995568</c:v>
                </c:pt>
                <c:pt idx="39">
                  <c:v>0.0334999714056914</c:v>
                </c:pt>
                <c:pt idx="40">
                  <c:v>0.033207933147668</c:v>
                </c:pt>
                <c:pt idx="41">
                  <c:v>0.0329017748204693</c:v>
                </c:pt>
                <c:pt idx="42">
                  <c:v>0.0325820099772551</c:v>
                </c:pt>
                <c:pt idx="43">
                  <c:v>0.0322491217757429</c:v>
                </c:pt>
                <c:pt idx="44">
                  <c:v>0.0319035654387257</c:v>
                </c:pt>
                <c:pt idx="45">
                  <c:v>0.0315457704642767</c:v>
                </c:pt>
                <c:pt idx="46">
                  <c:v>0.0311761426160752</c:v>
                </c:pt>
                <c:pt idx="47">
                  <c:v>0.0307950657200149</c:v>
                </c:pt>
                <c:pt idx="48">
                  <c:v>0.0304029032896501</c:v>
                </c:pt>
                <c:pt idx="49">
                  <c:v>0.03</c:v>
                </c:pt>
                <c:pt idx="50">
                  <c:v>0.0295866830266496</c:v>
                </c:pt>
                <c:pt idx="51">
                  <c:v>0.0291632632648978</c:v>
                </c:pt>
                <c:pt idx="52">
                  <c:v>0.0287300364418283</c:v>
                </c:pt>
                <c:pt idx="53">
                  <c:v>0.0282872841325788</c:v>
                </c:pt>
                <c:pt idx="54">
                  <c:v>0.0278352746907076</c:v>
                </c:pt>
                <c:pt idx="55">
                  <c:v>0.0273742641013666</c:v>
                </c:pt>
                <c:pt idx="56">
                  <c:v>0.0269044967649697</c:v>
                </c:pt>
                <c:pt idx="57">
                  <c:v>0.0264262062181536</c:v>
                </c:pt>
                <c:pt idx="58">
                  <c:v>0.0259396157980558</c:v>
                </c:pt>
                <c:pt idx="59">
                  <c:v>0.0254449392552658</c:v>
                </c:pt>
                <c:pt idx="60">
                  <c:v>0.0249423813202119</c:v>
                </c:pt>
                <c:pt idx="61">
                  <c:v>0.0244321382272379</c:v>
                </c:pt>
                <c:pt idx="62">
                  <c:v>0.0239143982001687</c:v>
                </c:pt>
                <c:pt idx="63">
                  <c:v>0.0233893419027681</c:v>
                </c:pt>
                <c:pt idx="64">
                  <c:v>0.0228571428571428</c:v>
                </c:pt>
                <c:pt idx="65">
                  <c:v>0.0223179678328364</c:v>
                </c:pt>
                <c:pt idx="66">
                  <c:v>0.0217719772090851</c:v>
                </c:pt>
                <c:pt idx="67">
                  <c:v>0.0212193253124635</c:v>
                </c:pt>
                <c:pt idx="68">
                  <c:v>0.0206601607319331</c:v>
                </c:pt>
                <c:pt idx="69">
                  <c:v>0.0200946266131153</c:v>
                </c:pt>
                <c:pt idx="70">
                  <c:v>0.0195228609334393</c:v>
                </c:pt>
                <c:pt idx="71">
                  <c:v>0.0189449967596622</c:v>
                </c:pt>
                <c:pt idx="72">
                  <c:v>0.0183611624891224</c:v>
                </c:pt>
                <c:pt idx="73">
                  <c:v>0.0177714820759647</c:v>
                </c:pt>
                <c:pt idx="74">
                  <c:v>0.017176075243466</c:v>
                </c:pt>
                <c:pt idx="75">
                  <c:v>0.0165750576834912</c:v>
                </c:pt>
                <c:pt idx="76">
                  <c:v>0.0159685412440192</c:v>
                </c:pt>
                <c:pt idx="77">
                  <c:v>0.0153566341056017</c:v>
                </c:pt>
                <c:pt idx="78">
                  <c:v>0.0147394409475406</c:v>
                </c:pt>
                <c:pt idx="79">
                  <c:v>0.0141170631045084</c:v>
                </c:pt>
                <c:pt idx="80">
                  <c:v>0.0134895987142736</c:v>
                </c:pt>
                <c:pt idx="81">
                  <c:v>0.0128571428571428</c:v>
                </c:pt>
                <c:pt idx="82">
                  <c:v>0.0122197876876773</c:v>
                </c:pt>
                <c:pt idx="83">
                  <c:v>0.0115776225592042</c:v>
                </c:pt>
                <c:pt idx="84">
                  <c:v>0.0109307341415954</c:v>
                </c:pt>
                <c:pt idx="85">
                  <c:v>0.0102792065327555</c:v>
                </c:pt>
                <c:pt idx="86">
                  <c:v>0.00962312136422427</c:v>
                </c:pt>
                <c:pt idx="87">
                  <c:v>0.00896255790126872</c:v>
                </c:pt>
                <c:pt idx="88">
                  <c:v>0.00829759313781223</c:v>
                </c:pt>
                <c:pt idx="89">
                  <c:v>0.00762830188652286</c:v>
                </c:pt>
                <c:pt idx="90">
                  <c:v>0.00695475686435904</c:v>
                </c:pt>
                <c:pt idx="91">
                  <c:v>0.00627702877384934</c:v>
                </c:pt>
                <c:pt idx="92">
                  <c:v>0.00559518638036335</c:v>
                </c:pt>
                <c:pt idx="93">
                  <c:v>0.00490929658561357</c:v>
                </c:pt>
                <c:pt idx="94">
                  <c:v>0.00421942449760934</c:v>
                </c:pt>
                <c:pt idx="95">
                  <c:v>0.00352563349727086</c:v>
                </c:pt>
                <c:pt idx="96">
                  <c:v>0.00282798530189579</c:v>
                </c:pt>
                <c:pt idx="97">
                  <c:v>0.00212654002565857</c:v>
                </c:pt>
                <c:pt idx="98">
                  <c:v>0.00142135623730943</c:v>
                </c:pt>
                <c:pt idx="99">
                  <c:v>0.000712491015231381</c:v>
                </c:pt>
                <c:pt idx="100">
                  <c:v>0</c:v>
                </c:pt>
                <c:pt idx="101">
                  <c:v>0</c:v>
                </c:pt>
                <c:pt idx="102">
                  <c:v>0.05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0.0231905</c:v>
                </c:pt>
                <c:pt idx="107">
                  <c:v>0.0236227618828196</c:v>
                </c:pt>
                <c:pt idx="108">
                  <c:v>0.0240379548974776</c:v>
                </c:pt>
                <c:pt idx="109">
                  <c:v>0.0244367238428327</c:v>
                </c:pt>
                <c:pt idx="110">
                  <c:v>0.0248196923517861</c:v>
                </c:pt>
                <c:pt idx="111">
                  <c:v>0.0251874631803951</c:v>
                </c:pt>
                <c:pt idx="112">
                  <c:v>0.025540618558787</c:v>
                </c:pt>
                <c:pt idx="113">
                  <c:v>0.0258797205904064</c:v>
                </c:pt>
                <c:pt idx="114">
                  <c:v>0.0262053116885606</c:v>
                </c:pt>
                <c:pt idx="115">
                  <c:v>0.0265179150411895</c:v>
                </c:pt>
                <c:pt idx="116">
                  <c:v>0.0268180350963877</c:v>
                </c:pt>
                <c:pt idx="117">
                  <c:v>0.0271061580625044</c:v>
                </c:pt>
                <c:pt idx="118">
                  <c:v>0.0273827524177242</c:v>
                </c:pt>
                <c:pt idx="119">
                  <c:v>0.0276482694249092</c:v>
                </c:pt>
                <c:pt idx="120">
                  <c:v>0.0279031436482213</c:v>
                </c:pt>
                <c:pt idx="121">
                  <c:v>0.0281477934686495</c:v>
                </c:pt>
                <c:pt idx="122">
                  <c:v>0.028382621596075</c:v>
                </c:pt>
                <c:pt idx="123">
                  <c:v>0.0286080155759368</c:v>
                </c:pt>
                <c:pt idx="124">
                  <c:v>0.0288243482889133</c:v>
                </c:pt>
                <c:pt idx="125">
                  <c:v>0.0290319784423394</c:v>
                </c:pt>
                <c:pt idx="126">
                  <c:v>0.0292312510523308</c:v>
                </c:pt>
                <c:pt idx="127">
                  <c:v>0.0294224979158012</c:v>
                </c:pt>
                <c:pt idx="128">
                  <c:v>0.0296060380717404</c:v>
                </c:pt>
                <c:pt idx="129">
                  <c:v>0.0297821782512719</c:v>
                </c:pt>
                <c:pt idx="130">
                  <c:v>0.0299512133161395</c:v>
                </c:pt>
                <c:pt idx="131">
                  <c:v>0.0301134266853824</c:v>
                </c:pt>
                <c:pt idx="132">
                  <c:v>0.0302690907500487</c:v>
                </c:pt>
                <c:pt idx="133">
                  <c:v>0.0304184672758776</c:v>
                </c:pt>
                <c:pt idx="134">
                  <c:v>0.0305618077939433</c:v>
                </c:pt>
                <c:pt idx="135">
                  <c:v>0.030699353979313</c:v>
                </c:pt>
                <c:pt idx="136">
                  <c:v>0.0308313380178123</c:v>
                </c:pt>
                <c:pt idx="137">
                  <c:v>0.0309579829610353</c:v>
                </c:pt>
                <c:pt idx="138">
                  <c:v>0.0310795030697636</c:v>
                </c:pt>
                <c:pt idx="139">
                  <c:v>0.0311961041459882</c:v>
                </c:pt>
                <c:pt idx="140">
                  <c:v>0.0313079838537473</c:v>
                </c:pt>
                <c:pt idx="141">
                  <c:v>0.0314153320290118</c:v>
                </c:pt>
                <c:pt idx="142">
                  <c:v>0.031518330978862</c:v>
                </c:pt>
                <c:pt idx="143">
                  <c:v>0.0316171557702108</c:v>
                </c:pt>
                <c:pt idx="144">
                  <c:v>0.0317119745083362</c:v>
                </c:pt>
                <c:pt idx="145">
                  <c:v>0.0318029486054904</c:v>
                </c:pt>
                <c:pt idx="146">
                  <c:v>0.0318902330398574</c:v>
                </c:pt>
                <c:pt idx="147">
                  <c:v>0.0319739766051321</c:v>
                </c:pt>
                <c:pt idx="148">
                  <c:v>0.0320543221509948</c:v>
                </c:pt>
                <c:pt idx="149">
                  <c:v>0.0321314068147538</c:v>
                </c:pt>
                <c:pt idx="150">
                  <c:v>0.0322053622444265</c:v>
                </c:pt>
                <c:pt idx="151">
                  <c:v>0.0322763148135281</c:v>
                </c:pt>
                <c:pt idx="152">
                  <c:v>0.0323443858278316</c:v>
                </c:pt>
                <c:pt idx="153">
                  <c:v>0.0324096917243602</c:v>
                </c:pt>
                <c:pt idx="154">
                  <c:v>0.0324723442628684</c:v>
                </c:pt>
                <c:pt idx="155">
                  <c:v>0.032532450710062</c:v>
                </c:pt>
                <c:pt idx="156">
                  <c:v>0.0325901140168028</c:v>
                </c:pt>
                <c:pt idx="157">
                  <c:v>0.0326454329885392</c:v>
                </c:pt>
                <c:pt idx="158">
                  <c:v>0.0326985024491947</c:v>
                </c:pt>
                <c:pt idx="159">
                  <c:v>0.0327494133987449</c:v>
                </c:pt>
                <c:pt idx="160">
                  <c:v>0.0327982531647034</c:v>
                </c:pt>
                <c:pt idx="161">
                  <c:v>0.0328451055477338</c:v>
                </c:pt>
                <c:pt idx="162">
                  <c:v>0.0328900509615964</c:v>
                </c:pt>
                <c:pt idx="163">
                  <c:v>0.0329331665676353</c:v>
                </c:pt>
                <c:pt idx="164">
                  <c:v>0.0329745264040006</c:v>
                </c:pt>
                <c:pt idx="165">
                  <c:v>0.0330142015097999</c:v>
                </c:pt>
                <c:pt idx="166">
                  <c:v>0.0330522600443622</c:v>
                </c:pt>
                <c:pt idx="167">
                  <c:v>0.0330887674017954</c:v>
                </c:pt>
                <c:pt idx="168">
                  <c:v>0.0331237863210084</c:v>
                </c:pt>
                <c:pt idx="169">
                  <c:v>0.0331573769913684</c:v>
                </c:pt>
                <c:pt idx="170">
                  <c:v>0.0331895971541523</c:v>
                </c:pt>
                <c:pt idx="171">
                  <c:v>0.0332205021999509</c:v>
                </c:pt>
                <c:pt idx="172">
                  <c:v>0.0332501452621749</c:v>
                </c:pt>
                <c:pt idx="173">
                  <c:v>0.0332785773068088</c:v>
                </c:pt>
                <c:pt idx="174">
                  <c:v>0.0333058472185541</c:v>
                </c:pt>
                <c:pt idx="175">
                  <c:v>0.0333320018834936</c:v>
                </c:pt>
                <c:pt idx="176">
                  <c:v>0.0333570862684113</c:v>
                </c:pt>
                <c:pt idx="177">
                  <c:v>0.0333811434968888</c:v>
                </c:pt>
                <c:pt idx="178">
                  <c:v>0.0334042149223017</c:v>
                </c:pt>
                <c:pt idx="179">
                  <c:v>0.033426340197831</c:v>
                </c:pt>
                <c:pt idx="180">
                  <c:v>0.0334475573435997</c:v>
                </c:pt>
                <c:pt idx="181">
                  <c:v>0.0334679028110438</c:v>
                </c:pt>
                <c:pt idx="182">
                  <c:v>0.0334874115446185</c:v>
                </c:pt>
                <c:pt idx="183">
                  <c:v>0.0335061170409396</c:v>
                </c:pt>
                <c:pt idx="184">
                  <c:v>0.0335240514054541</c:v>
                </c:pt>
                <c:pt idx="185">
                  <c:v>0.0335412454067311</c:v>
                </c:pt>
                <c:pt idx="186">
                  <c:v>0.0335577285284595</c:v>
                </c:pt>
                <c:pt idx="187">
                  <c:v>0.0335735290192367</c:v>
                </c:pt>
                <c:pt idx="188">
                  <c:v>0.033588673940227</c:v>
                </c:pt>
                <c:pt idx="189">
                  <c:v>0.0336031892107669</c:v>
                </c:pt>
                <c:pt idx="190">
                  <c:v>0.0336170996519896</c:v>
                </c:pt>
                <c:pt idx="191">
                  <c:v>0.0336304290285387</c:v>
                </c:pt>
                <c:pt idx="192">
                  <c:v>0.033643200088437</c:v>
                </c:pt>
                <c:pt idx="193">
                  <c:v>0.0336554346011744</c:v>
                </c:pt>
                <c:pt idx="194">
                  <c:v>0.0336671533940744</c:v>
                </c:pt>
                <c:pt idx="195">
                  <c:v>0.0336783763869972</c:v>
                </c:pt>
                <c:pt idx="196">
                  <c:v>0.0336891226254339</c:v>
                </c:pt>
                <c:pt idx="197">
                  <c:v>0.0336994103120419</c:v>
                </c:pt>
                <c:pt idx="198">
                  <c:v>0.033709256836673</c:v>
                </c:pt>
                <c:pt idx="199">
                  <c:v>0.0337186788049376</c:v>
                </c:pt>
                <c:pt idx="200">
                  <c:v>0.0337276920653507</c:v>
                </c:pt>
                <c:pt idx="201">
                  <c:v>0.0337363117350992</c:v>
                </c:pt>
                <c:pt idx="202">
                  <c:v>0.0337445522244699</c:v>
                </c:pt>
                <c:pt idx="203">
                  <c:v>0.0337524272599732</c:v>
                </c:pt>
                <c:pt idx="204">
                  <c:v>0.0337599499061969</c:v>
                </c:pt>
                <c:pt idx="205">
                  <c:v>0.0337671325864205</c:v>
                </c:pt>
                <c:pt idx="206">
                  <c:v>0.0337739871020188</c:v>
                </c:pt>
                <c:pt idx="207">
                  <c:v>0.0337805246506808</c:v>
                </c:pt>
                <c:pt idx="208">
                  <c:v>0.0337867558434687</c:v>
                </c:pt>
                <c:pt idx="209">
                  <c:v>0.033792690720738</c:v>
                </c:pt>
                <c:pt idx="210">
                  <c:v>0.0337983387669374</c:v>
                </c:pt>
                <c:pt idx="211">
                  <c:v>0.0338037089243073</c:v>
                </c:pt>
                <c:pt idx="212">
                  <c:v>0.0338088096054896</c:v>
                </c:pt>
                <c:pt idx="213">
                  <c:v>0.0338136487050625</c:v>
                </c:pt>
                <c:pt idx="214">
                  <c:v>0.0338182336100106</c:v>
                </c:pt>
                <c:pt idx="215">
                  <c:v>0.033822571209137</c:v>
                </c:pt>
                <c:pt idx="216">
                  <c:v>0.033826667901424</c:v>
                </c:pt>
                <c:pt idx="217">
                  <c:v>0.0338305296033456</c:v>
                </c:pt>
                <c:pt idx="218">
                  <c:v>0.0338341617551318</c:v>
                </c:pt>
                <c:pt idx="219">
                  <c:v>0.0338375693259844</c:v>
                </c:pt>
                <c:pt idx="220">
                  <c:v>0.0338407568182399</c:v>
                </c:pt>
                <c:pt idx="221">
                  <c:v>0.0338437282704731</c:v>
                </c:pt>
                <c:pt idx="222">
                  <c:v>0.0338464872595336</c:v>
                </c:pt>
                <c:pt idx="223">
                  <c:v>0.0338490369015026</c:v>
                </c:pt>
                <c:pt idx="224">
                  <c:v>0.0338513798515583</c:v>
                </c:pt>
                <c:pt idx="225">
                  <c:v>0.0338535183027319</c:v>
                </c:pt>
                <c:pt idx="226">
                  <c:v>0.0338554539835371</c:v>
                </c:pt>
                <c:pt idx="227">
                  <c:v>0.0338571881544508</c:v>
                </c:pt>
                <c:pt idx="228">
                  <c:v>0.0338587216032208</c:v>
                </c:pt>
                <c:pt idx="229">
                  <c:v>0.0338600546389746</c:v>
                </c:pt>
                <c:pt idx="230">
                  <c:v>0.0338611870851004</c:v>
                </c:pt>
                <c:pt idx="231">
                  <c:v>0.0338621182708657</c:v>
                </c:pt>
                <c:pt idx="232">
                  <c:v>0.0338628470217419</c:v>
                </c:pt>
                <c:pt idx="233">
                  <c:v>0.0338633716483941</c:v>
                </c:pt>
                <c:pt idx="234">
                  <c:v>0.0338636899342974</c:v>
                </c:pt>
                <c:pt idx="235">
                  <c:v>0.0338637991219352</c:v>
                </c:pt>
                <c:pt idx="236">
                  <c:v>0.0338636958975341</c:v>
                </c:pt>
                <c:pt idx="237">
                  <c:v>0.033863376374284</c:v>
                </c:pt>
                <c:pt idx="238">
                  <c:v>0.0338628360739941</c:v>
                </c:pt>
                <c:pt idx="239">
                  <c:v>0.0338620699071274</c:v>
                </c:pt>
                <c:pt idx="240">
                  <c:v>0.0338610721511566</c:v>
                </c:pt>
                <c:pt idx="241">
                  <c:v>0.0338598364271816</c:v>
                </c:pt>
                <c:pt idx="242">
                  <c:v>0.0338583556747442</c:v>
                </c:pt>
                <c:pt idx="243">
                  <c:v>0.0338566221247744</c:v>
                </c:pt>
                <c:pt idx="244">
                  <c:v>0.0338546272706009</c:v>
                </c:pt>
                <c:pt idx="245">
                  <c:v>0.0338523618369547</c:v>
                </c:pt>
                <c:pt idx="246">
                  <c:v>0.0338498157468928</c:v>
                </c:pt>
                <c:pt idx="247">
                  <c:v>0.0338469780865695</c:v>
                </c:pt>
                <c:pt idx="248">
                  <c:v>0.0338438370677784</c:v>
                </c:pt>
                <c:pt idx="249">
                  <c:v>0.0338403799881887</c:v>
                </c:pt>
                <c:pt idx="250">
                  <c:v>0.0338365931891991</c:v>
                </c:pt>
                <c:pt idx="251">
                  <c:v>0.0338324620113321</c:v>
                </c:pt>
                <c:pt idx="252">
                  <c:v>0.0338279707470921</c:v>
                </c:pt>
                <c:pt idx="253">
                  <c:v>0.0338231025912112</c:v>
                </c:pt>
                <c:pt idx="254">
                  <c:v>0.0338178395882111</c:v>
                </c:pt>
                <c:pt idx="255">
                  <c:v>0.03381216257721</c:v>
                </c:pt>
                <c:pt idx="256">
                  <c:v>0.0338060511339087</c:v>
                </c:pt>
                <c:pt idx="257">
                  <c:v>0.033799483509695</c:v>
                </c:pt>
                <c:pt idx="258">
                  <c:v>0.0337924365678135</c:v>
                </c:pt>
                <c:pt idx="259">
                  <c:v>0.0337848857165544</c:v>
                </c:pt>
                <c:pt idx="260">
                  <c:v>0.033776804839425</c:v>
                </c:pt>
                <c:pt idx="261">
                  <c:v>0.0337681662222826</c:v>
                </c:pt>
                <c:pt idx="262">
                  <c:v>0.0337589404774163</c:v>
                </c:pt>
                <c:pt idx="263">
                  <c:v>0.0337490964645866</c:v>
                </c:pt>
                <c:pt idx="264">
                  <c:v>0.0337386012090491</c:v>
                </c:pt>
                <c:pt idx="265">
                  <c:v>0.0337274198166084</c:v>
                </c:pt>
                <c:pt idx="266">
                  <c:v>0.0337155153857789</c:v>
                </c:pt>
                <c:pt idx="267">
                  <c:v>0.0337028489171522</c:v>
                </c:pt>
                <c:pt idx="268">
                  <c:v>0.0336893792201083</c:v>
                </c:pt>
                <c:pt idx="269">
                  <c:v>0.033675062817041</c:v>
                </c:pt>
                <c:pt idx="270">
                  <c:v>0.0336598538453123</c:v>
                </c:pt>
                <c:pt idx="271">
                  <c:v>0.0336437039571946</c:v>
                </c:pt>
                <c:pt idx="272">
                  <c:v>0.0336265622181109</c:v>
                </c:pt>
                <c:pt idx="273">
                  <c:v>0.0336083750035429</c:v>
                </c:pt>
                <c:pt idx="274">
                  <c:v>0.0335890858950346</c:v>
                </c:pt>
                <c:pt idx="275">
                  <c:v>0.0335686355757914</c:v>
                </c:pt>
                <c:pt idx="276">
                  <c:v>0.0335469617264484</c:v>
                </c:pt>
                <c:pt idx="277">
                  <c:v>0.0335239989216622</c:v>
                </c:pt>
                <c:pt idx="278">
                  <c:v>0.0334996785282681</c:v>
                </c:pt>
                <c:pt idx="279">
                  <c:v>0.0334739286058398</c:v>
                </c:pt>
                <c:pt idx="280">
                  <c:v>0.0334466738105881</c:v>
                </c:pt>
                <c:pt idx="281">
                  <c:v>0.033417835303642</c:v>
                </c:pt>
                <c:pt idx="282">
                  <c:v>0.0333873306648678</c:v>
                </c:pt>
                <c:pt idx="283">
                  <c:v>0.033355073813499</c:v>
                </c:pt>
                <c:pt idx="284">
                  <c:v>0.0333209749369708</c:v>
                </c:pt>
                <c:pt idx="285">
                  <c:v>0.0332849404294794</c:v>
                </c:pt>
                <c:pt idx="286">
                  <c:v>0.0332468728419087</c:v>
                </c:pt>
                <c:pt idx="287">
                  <c:v>0.0332066708448988</c:v>
                </c:pt>
                <c:pt idx="288">
                  <c:v>0.0331642292069491</c:v>
                </c:pt>
                <c:pt idx="289">
                  <c:v>0.0331194387895741</c:v>
                </c:pt>
                <c:pt idx="290">
                  <c:v>0.0330721865616392</c:v>
                </c:pt>
                <c:pt idx="291">
                  <c:v>0.0330223556351074</c:v>
                </c:pt>
                <c:pt idx="292">
                  <c:v>0.0329698253245164</c:v>
                </c:pt>
                <c:pt idx="293">
                  <c:v>0.0329144712325763</c:v>
                </c:pt>
                <c:pt idx="294">
                  <c:v>0.0328561653643244</c:v>
                </c:pt>
                <c:pt idx="295">
                  <c:v>0.0327947762722964</c:v>
                </c:pt>
              </c:numCache>
            </c:numRef>
          </c:yVal>
          <c:smooth val="0"/>
        </c:ser>
        <c:axId val="42052344"/>
        <c:axId val="94128577"/>
      </c:scatterChart>
      <c:valAx>
        <c:axId val="42052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4128577"/>
        <c:crosses val="autoZero"/>
        <c:crossBetween val="midCat"/>
      </c:valAx>
      <c:valAx>
        <c:axId val="94128577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2052344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388080</xdr:colOff>
      <xdr:row>54</xdr:row>
      <xdr:rowOff>69480</xdr:rowOff>
    </xdr:from>
    <xdr:to>
      <xdr:col>15</xdr:col>
      <xdr:colOff>109440</xdr:colOff>
      <xdr:row>83</xdr:row>
      <xdr:rowOff>127800</xdr:rowOff>
    </xdr:to>
    <xdr:graphicFrame>
      <xdr:nvGraphicFramePr>
        <xdr:cNvPr id="0" name=""/>
        <xdr:cNvGraphicFramePr/>
      </xdr:nvGraphicFramePr>
      <xdr:xfrm>
        <a:off x="3588480" y="8847720"/>
        <a:ext cx="8522280" cy="4772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472680</xdr:colOff>
      <xdr:row>3</xdr:row>
      <xdr:rowOff>35280</xdr:rowOff>
    </xdr:from>
    <xdr:to>
      <xdr:col>16</xdr:col>
      <xdr:colOff>581400</xdr:colOff>
      <xdr:row>38</xdr:row>
      <xdr:rowOff>34560</xdr:rowOff>
    </xdr:to>
    <xdr:graphicFrame>
      <xdr:nvGraphicFramePr>
        <xdr:cNvPr id="1" name=""/>
        <xdr:cNvGraphicFramePr/>
      </xdr:nvGraphicFramePr>
      <xdr:xfrm>
        <a:off x="2872800" y="522720"/>
        <a:ext cx="10510200" cy="5689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300"/>
  <sheetViews>
    <sheetView windowProtection="false" showFormulas="false" showGridLines="true" showRowColHeaders="true" showZeros="true" rightToLeft="false" tabSelected="true" showOutlineSymbols="true" defaultGridColor="true" view="normal" topLeftCell="E1" colorId="64" zoomScale="83" zoomScaleNormal="83" zoomScalePageLayoutView="100" workbookViewId="0">
      <selection pane="topLeft" activeCell="N2" activeCellId="0" sqref="N2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2.8" hidden="false" customHeight="false" outlineLevel="0" collapsed="false">
      <c r="A2" s="0" t="n">
        <v>0.05</v>
      </c>
      <c r="B2" s="0" t="n">
        <v>0.02</v>
      </c>
      <c r="C2" s="0" t="n">
        <v>0.1</v>
      </c>
      <c r="D2" s="0" t="n">
        <v>0.5</v>
      </c>
      <c r="E2" s="0" t="n">
        <v>0.05</v>
      </c>
      <c r="F2" s="0" t="n">
        <v>2</v>
      </c>
      <c r="G2" s="0" t="n">
        <f aca="false">E2+F2*B2</f>
        <v>0.09</v>
      </c>
      <c r="H2" s="0" t="n">
        <f aca="false">(G2/(C2*D2))^(1/(D2-1))</f>
        <v>0.308641975308642</v>
      </c>
      <c r="I2" s="0" t="n">
        <f aca="false">(C2/(A2+B2))^(1/(1-D2))</f>
        <v>2.04081632653061</v>
      </c>
      <c r="J2" s="0" t="n">
        <v>1</v>
      </c>
      <c r="K2" s="0" t="n">
        <f aca="false">H2/2</f>
        <v>0.154320987654321</v>
      </c>
      <c r="L2" s="0" t="n">
        <v>0.0231905</v>
      </c>
      <c r="N2" s="0" t="n">
        <v>0.0231905</v>
      </c>
    </row>
    <row r="4" customFormat="false" ht="12.8" hidden="false" customHeight="false" outlineLevel="0" collapsed="false">
      <c r="B4" s="0" t="s">
        <v>12</v>
      </c>
      <c r="C4" s="0" t="s">
        <v>13</v>
      </c>
      <c r="D4" s="0" t="s">
        <v>14</v>
      </c>
    </row>
    <row r="5" customFormat="false" ht="12.8" hidden="false" customHeight="false" outlineLevel="0" collapsed="false">
      <c r="B5" s="0" t="n">
        <v>0</v>
      </c>
      <c r="C5" s="0" t="n">
        <f aca="false">C$2*(B5^D$2)-(A$2+B$2)*B5</f>
        <v>0</v>
      </c>
    </row>
    <row r="6" customFormat="false" ht="12.8" hidden="false" customHeight="false" outlineLevel="0" collapsed="false">
      <c r="B6" s="0" t="n">
        <f aca="false">B5+$I$2/100</f>
        <v>0.0204081632653061</v>
      </c>
      <c r="C6" s="0" t="n">
        <f aca="false">C$2*(B6^D$2)-(A$2+B$2)*B6</f>
        <v>0.0128571428571429</v>
      </c>
    </row>
    <row r="7" customFormat="false" ht="12.8" hidden="false" customHeight="false" outlineLevel="0" collapsed="false">
      <c r="B7" s="0" t="n">
        <f aca="false">B6+$I$2/100</f>
        <v>0.0408163265306122</v>
      </c>
      <c r="C7" s="0" t="n">
        <f aca="false">C$2*(B7^D$2)-(A$2+B$2)*B7</f>
        <v>0.0173459080339014</v>
      </c>
    </row>
    <row r="8" customFormat="false" ht="12.8" hidden="false" customHeight="false" outlineLevel="0" collapsed="false">
      <c r="B8" s="0" t="n">
        <f aca="false">B7+$I$2/100</f>
        <v>0.0612244897959184</v>
      </c>
      <c r="C8" s="0" t="n">
        <f aca="false">C$2*(B8^D$2)-(A$2+B$2)*B8</f>
        <v>0.0204578686795554</v>
      </c>
    </row>
    <row r="9" customFormat="false" ht="12.8" hidden="false" customHeight="false" outlineLevel="0" collapsed="false">
      <c r="B9" s="0" t="n">
        <f aca="false">B8+$I$2/100</f>
        <v>0.0816326530612245</v>
      </c>
      <c r="C9" s="0" t="n">
        <f aca="false">C$2*(B9^D$2)-(A$2+B$2)*B9</f>
        <v>0.0228571428571429</v>
      </c>
    </row>
    <row r="10" customFormat="false" ht="12.8" hidden="false" customHeight="false" outlineLevel="0" collapsed="false">
      <c r="B10" s="0" t="n">
        <f aca="false">B9+$I$2/100</f>
        <v>0.102040816326531</v>
      </c>
      <c r="C10" s="0" t="n">
        <f aca="false">C$2*(B10^D$2)-(A$2+B$2)*B10</f>
        <v>0.0248009711071398</v>
      </c>
    </row>
    <row r="11" customFormat="false" ht="12.8" hidden="false" customHeight="false" outlineLevel="0" collapsed="false">
      <c r="B11" s="0" t="n">
        <f aca="false">B10+$I$2/100</f>
        <v>0.122448979591837</v>
      </c>
      <c r="C11" s="0" t="n">
        <f aca="false">C$2*(B11^D$2)-(A$2+B$2)*B11</f>
        <v>0.0264212820397597</v>
      </c>
    </row>
    <row r="12" customFormat="false" ht="12.8" hidden="false" customHeight="false" outlineLevel="0" collapsed="false">
      <c r="B12" s="0" t="n">
        <f aca="false">B11+$I$2/100</f>
        <v>0.142857142857143</v>
      </c>
      <c r="C12" s="0" t="n">
        <f aca="false">C$2*(B12^D$2)-(A$2+B$2)*B12</f>
        <v>0.0277964473009227</v>
      </c>
    </row>
    <row r="13" customFormat="false" ht="12.8" hidden="false" customHeight="false" outlineLevel="0" collapsed="false">
      <c r="B13" s="0" t="n">
        <f aca="false">B12+$I$2/100</f>
        <v>0.163265306122449</v>
      </c>
      <c r="C13" s="0" t="n">
        <f aca="false">C$2*(B13^D$2)-(A$2+B$2)*B13</f>
        <v>0.028977530353517</v>
      </c>
    </row>
    <row r="14" customFormat="false" ht="12.8" hidden="false" customHeight="false" outlineLevel="0" collapsed="false">
      <c r="B14" s="0" t="n">
        <f aca="false">B13+$I$2/100</f>
        <v>0.183673469387755</v>
      </c>
      <c r="C14" s="0" t="n">
        <f aca="false">C$2*(B14^D$2)-(A$2+B$2)*B14</f>
        <v>0.03</v>
      </c>
    </row>
    <row r="15" customFormat="false" ht="12.8" hidden="false" customHeight="false" outlineLevel="0" collapsed="false">
      <c r="B15" s="0" t="n">
        <f aca="false">B14+$I$2/100</f>
        <v>0.204081632653061</v>
      </c>
      <c r="C15" s="0" t="n">
        <f aca="false">C$2*(B15^D$2)-(A$2+B$2)*B15</f>
        <v>0.0308896808595483</v>
      </c>
    </row>
    <row r="16" customFormat="false" ht="12.8" hidden="false" customHeight="false" outlineLevel="0" collapsed="false">
      <c r="B16" s="0" t="n">
        <f aca="false">B15+$I$2/100</f>
        <v>0.224489795918367</v>
      </c>
      <c r="C16" s="0" t="n">
        <f aca="false">C$2*(B16^D$2)-(A$2+B$2)*B16</f>
        <v>0.0316660684336486</v>
      </c>
    </row>
    <row r="17" customFormat="false" ht="12.8" hidden="false" customHeight="false" outlineLevel="0" collapsed="false">
      <c r="B17" s="0" t="n">
        <f aca="false">B16+$I$2/100</f>
        <v>0.244897959183673</v>
      </c>
      <c r="C17" s="0" t="n">
        <f aca="false">C$2*(B17^D$2)-(A$2+B$2)*B17</f>
        <v>0.0323443087876822</v>
      </c>
    </row>
    <row r="18" customFormat="false" ht="12.8" hidden="false" customHeight="false" outlineLevel="0" collapsed="false">
      <c r="B18" s="0" t="n">
        <f aca="false">B17+$I$2/100</f>
        <v>0.26530612244898</v>
      </c>
      <c r="C18" s="0" t="n">
        <f aca="false">C$2*(B18^D$2)-(A$2+B$2)*B18</f>
        <v>0.0329364467923427</v>
      </c>
    </row>
    <row r="19" customFormat="false" ht="12.8" hidden="false" customHeight="false" outlineLevel="0" collapsed="false">
      <c r="B19" s="0" t="n">
        <f aca="false">B18+$I$2/100</f>
        <v>0.285714285714286</v>
      </c>
      <c r="C19" s="0" t="n">
        <f aca="false">C$2*(B19^D$2)-(A$2+B$2)*B19</f>
        <v>0.0334522483824849</v>
      </c>
    </row>
    <row r="20" customFormat="false" ht="12.8" hidden="false" customHeight="false" outlineLevel="0" collapsed="false">
      <c r="B20" s="0" t="n">
        <f aca="false">B19+$I$2/100</f>
        <v>0.306122448979592</v>
      </c>
      <c r="C20" s="0" t="n">
        <f aca="false">C$2*(B20^D$2)-(A$2+B$2)*B20</f>
        <v>0.0338997620886774</v>
      </c>
    </row>
    <row r="21" customFormat="false" ht="12.8" hidden="false" customHeight="false" outlineLevel="0" collapsed="false">
      <c r="B21" s="0" t="n">
        <f aca="false">B20+$I$2/100</f>
        <v>0.326530612244898</v>
      </c>
      <c r="C21" s="0" t="n">
        <f aca="false">C$2*(B21^D$2)-(A$2+B$2)*B21</f>
        <v>0.0342857142857143</v>
      </c>
    </row>
    <row r="22" customFormat="false" ht="12.8" hidden="false" customHeight="false" outlineLevel="0" collapsed="false">
      <c r="B22" s="0" t="n">
        <f aca="false">B21+$I$2/100</f>
        <v>0.346938775510204</v>
      </c>
      <c r="C22" s="0" t="n">
        <f aca="false">C$2*(B22^D$2)-(A$2+B$2)*B22</f>
        <v>0.0346157946516809</v>
      </c>
    </row>
    <row r="23" customFormat="false" ht="12.8" hidden="false" customHeight="false" outlineLevel="0" collapsed="false">
      <c r="B23" s="0" t="n">
        <f aca="false">B22+$I$2/100</f>
        <v>0.36734693877551</v>
      </c>
      <c r="C23" s="0" t="n">
        <f aca="false">C$2*(B23^D$2)-(A$2+B$2)*B23</f>
        <v>0.0348948669588469</v>
      </c>
    </row>
    <row r="24" customFormat="false" ht="12.8" hidden="false" customHeight="false" outlineLevel="0" collapsed="false">
      <c r="B24" s="0" t="n">
        <f aca="false">B23+$I$2/100</f>
        <v>0.387755102040816</v>
      </c>
      <c r="C24" s="0" t="n">
        <f aca="false">C$2*(B24^D$2)-(A$2+B$2)*B24</f>
        <v>0.0351271277648668</v>
      </c>
    </row>
    <row r="25" customFormat="false" ht="12.8" hidden="false" customHeight="false" outlineLevel="0" collapsed="false">
      <c r="B25" s="0" t="n">
        <f aca="false">B24+$I$2/100</f>
        <v>0.408163265306123</v>
      </c>
      <c r="C25" s="0" t="n">
        <f aca="false">C$2*(B25^D$2)-(A$2+B$2)*B25</f>
        <v>0.0353162279285654</v>
      </c>
    </row>
    <row r="26" customFormat="false" ht="12.8" hidden="false" customHeight="false" outlineLevel="0" collapsed="false">
      <c r="B26" s="0" t="n">
        <f aca="false">B25+$I$2/100</f>
        <v>0.428571428571429</v>
      </c>
      <c r="C26" s="0" t="n">
        <f aca="false">C$2*(B26^D$2)-(A$2+B$2)*B26</f>
        <v>0.0354653670707977</v>
      </c>
    </row>
    <row r="27" customFormat="false" ht="12.8" hidden="false" customHeight="false" outlineLevel="0" collapsed="false">
      <c r="B27" s="0" t="n">
        <f aca="false">B26+$I$2/100</f>
        <v>0.448979591836735</v>
      </c>
      <c r="C27" s="0" t="n">
        <f aca="false">C$2*(B27^D$2)-(A$2+B$2)*B27</f>
        <v>0.0355773679974776</v>
      </c>
    </row>
    <row r="28" customFormat="false" ht="12.8" hidden="false" customHeight="false" outlineLevel="0" collapsed="false">
      <c r="B28" s="0" t="n">
        <f aca="false">B27+$I$2/100</f>
        <v>0.469387755102041</v>
      </c>
      <c r="C28" s="0" t="n">
        <f aca="false">C$2*(B28^D$2)-(A$2+B$2)*B28</f>
        <v>0.0356547360473246</v>
      </c>
    </row>
    <row r="29" customFormat="false" ht="12.8" hidden="false" customHeight="false" outlineLevel="0" collapsed="false">
      <c r="B29" s="0" t="n">
        <f aca="false">B28+$I$2/100</f>
        <v>0.489795918367347</v>
      </c>
      <c r="C29" s="0" t="n">
        <f aca="false">C$2*(B29^D$2)-(A$2+B$2)*B29</f>
        <v>0.0356997069366622</v>
      </c>
    </row>
    <row r="30" customFormat="false" ht="12.8" hidden="false" customHeight="false" outlineLevel="0" collapsed="false">
      <c r="B30" s="0" t="n">
        <f aca="false">B29+$I$2/100</f>
        <v>0.510204081632653</v>
      </c>
      <c r="C30" s="0" t="n">
        <f aca="false">C$2*(B30^D$2)-(A$2+B$2)*B30</f>
        <v>0.0357142857142857</v>
      </c>
    </row>
    <row r="31" customFormat="false" ht="12.8" hidden="false" customHeight="false" outlineLevel="0" collapsed="false">
      <c r="B31" s="0" t="n">
        <f aca="false">B30+$I$2/100</f>
        <v>0.530612244897959</v>
      </c>
      <c r="C31" s="0" t="n">
        <f aca="false">C$2*(B31^D$2)-(A$2+B$2)*B31</f>
        <v>0.0357002787656112</v>
      </c>
    </row>
    <row r="32" customFormat="false" ht="12.8" hidden="false" customHeight="false" outlineLevel="0" collapsed="false">
      <c r="B32" s="0" t="n">
        <f aca="false">B31+$I$2/100</f>
        <v>0.551020408163266</v>
      </c>
      <c r="C32" s="0" t="n">
        <f aca="false">C$2*(B32^D$2)-(A$2+B$2)*B32</f>
        <v>0.0356593203243805</v>
      </c>
    </row>
    <row r="33" customFormat="false" ht="12.8" hidden="false" customHeight="false" outlineLevel="0" collapsed="false">
      <c r="B33" s="0" t="n">
        <f aca="false">B32+$I$2/100</f>
        <v>0.571428571428572</v>
      </c>
      <c r="C33" s="0" t="n">
        <f aca="false">C$2*(B33^D$2)-(A$2+B$2)*B33</f>
        <v>0.0355928946018454</v>
      </c>
    </row>
    <row r="34" customFormat="false" ht="12.8" hidden="false" customHeight="false" outlineLevel="0" collapsed="false">
      <c r="B34" s="0" t="n">
        <f aca="false">B33+$I$2/100</f>
        <v>0.591836734693878</v>
      </c>
      <c r="C34" s="0" t="n">
        <f aca="false">C$2*(B34^D$2)-(A$2+B$2)*B34</f>
        <v>0.0355023543876358</v>
      </c>
    </row>
    <row r="35" customFormat="false" ht="12.8" hidden="false" customHeight="false" outlineLevel="0" collapsed="false">
      <c r="B35" s="0" t="n">
        <f aca="false">B34+$I$2/100</f>
        <v>0.612244897959184</v>
      </c>
      <c r="C35" s="0" t="n">
        <f aca="false">C$2*(B35^D$2)-(A$2+B$2)*B35</f>
        <v>0.0353889367864523</v>
      </c>
    </row>
    <row r="36" customFormat="false" ht="12.8" hidden="false" customHeight="false" outlineLevel="0" collapsed="false">
      <c r="B36" s="0" t="n">
        <f aca="false">B35+$I$2/100</f>
        <v>0.63265306122449</v>
      </c>
      <c r="C36" s="0" t="n">
        <f aca="false">C$2*(B36^D$2)-(A$2+B$2)*B36</f>
        <v>0.0352537766118575</v>
      </c>
    </row>
    <row r="37" customFormat="false" ht="12.8" hidden="false" customHeight="false" outlineLevel="0" collapsed="false">
      <c r="B37" s="0" t="n">
        <f aca="false">B36+$I$2/100</f>
        <v>0.653061224489796</v>
      </c>
      <c r="C37" s="0" t="n">
        <f aca="false">C$2*(B37^D$2)-(A$2+B$2)*B37</f>
        <v>0.0350979178498911</v>
      </c>
    </row>
    <row r="38" customFormat="false" ht="12.8" hidden="false" customHeight="false" outlineLevel="0" collapsed="false">
      <c r="B38" s="0" t="n">
        <f aca="false">B37+$I$2/100</f>
        <v>0.673469387755102</v>
      </c>
      <c r="C38" s="0" t="n">
        <f aca="false">C$2*(B38^D$2)-(A$2+B$2)*B38</f>
        <v>0.0349223235219718</v>
      </c>
    </row>
    <row r="39" customFormat="false" ht="12.8" hidden="false" customHeight="false" outlineLevel="0" collapsed="false">
      <c r="B39" s="0" t="n">
        <f aca="false">B38+$I$2/100</f>
        <v>0.693877551020409</v>
      </c>
      <c r="C39" s="0" t="n">
        <f aca="false">C$2*(B39^D$2)-(A$2+B$2)*B39</f>
        <v>0.0347278842120757</v>
      </c>
    </row>
    <row r="40" customFormat="false" ht="12.8" hidden="false" customHeight="false" outlineLevel="0" collapsed="false">
      <c r="B40" s="0" t="n">
        <f aca="false">B39+$I$2/100</f>
        <v>0.714285714285715</v>
      </c>
      <c r="C40" s="0" t="n">
        <f aca="false">C$2*(B40^D$2)-(A$2+B$2)*B40</f>
        <v>0.0345154254728516</v>
      </c>
    </row>
    <row r="41" customFormat="false" ht="12.8" hidden="false" customHeight="false" outlineLevel="0" collapsed="false">
      <c r="B41" s="0" t="n">
        <f aca="false">B40+$I$2/100</f>
        <v>0.734693877551021</v>
      </c>
      <c r="C41" s="0" t="n">
        <f aca="false">C$2*(B41^D$2)-(A$2+B$2)*B41</f>
        <v>0.0342857142857143</v>
      </c>
    </row>
    <row r="42" customFormat="false" ht="12.8" hidden="false" customHeight="false" outlineLevel="0" collapsed="false">
      <c r="B42" s="0" t="n">
        <f aca="false">B41+$I$2/100</f>
        <v>0.755102040816327</v>
      </c>
      <c r="C42" s="0" t="n">
        <f aca="false">C$2*(B42^D$2)-(A$2+B$2)*B42</f>
        <v>0.034039464718546</v>
      </c>
    </row>
    <row r="43" customFormat="false" ht="12.8" hidden="false" customHeight="false" outlineLevel="0" collapsed="false">
      <c r="B43" s="0" t="n">
        <f aca="false">B42+$I$2/100</f>
        <v>0.775510204081633</v>
      </c>
      <c r="C43" s="0" t="n">
        <f aca="false">C$2*(B43^D$2)-(A$2+B$2)*B43</f>
        <v>0.0337773428995568</v>
      </c>
    </row>
    <row r="44" customFormat="false" ht="12.8" hidden="false" customHeight="false" outlineLevel="0" collapsed="false">
      <c r="B44" s="0" t="n">
        <f aca="false">B43+$I$2/100</f>
        <v>0.795918367346939</v>
      </c>
      <c r="C44" s="0" t="n">
        <f aca="false">C$2*(B44^D$2)-(A$2+B$2)*B44</f>
        <v>0.0334999714056914</v>
      </c>
    </row>
    <row r="45" customFormat="false" ht="12.8" hidden="false" customHeight="false" outlineLevel="0" collapsed="false">
      <c r="B45" s="0" t="n">
        <f aca="false">B44+$I$2/100</f>
        <v>0.816326530612245</v>
      </c>
      <c r="C45" s="0" t="n">
        <f aca="false">C$2*(B45^D$2)-(A$2+B$2)*B45</f>
        <v>0.033207933147668</v>
      </c>
    </row>
    <row r="46" customFormat="false" ht="12.8" hidden="false" customHeight="false" outlineLevel="0" collapsed="false">
      <c r="B46" s="0" t="n">
        <f aca="false">B45+$I$2/100</f>
        <v>0.836734693877552</v>
      </c>
      <c r="C46" s="0" t="n">
        <f aca="false">C$2*(B46^D$2)-(A$2+B$2)*B46</f>
        <v>0.0329017748204693</v>
      </c>
    </row>
    <row r="47" customFormat="false" ht="12.8" hidden="false" customHeight="false" outlineLevel="0" collapsed="false">
      <c r="B47" s="0" t="n">
        <f aca="false">B46+$I$2/100</f>
        <v>0.857142857142858</v>
      </c>
      <c r="C47" s="0" t="n">
        <f aca="false">C$2*(B47^D$2)-(A$2+B$2)*B47</f>
        <v>0.0325820099772551</v>
      </c>
    </row>
    <row r="48" customFormat="false" ht="12.8" hidden="false" customHeight="false" outlineLevel="0" collapsed="false">
      <c r="B48" s="0" t="n">
        <f aca="false">B47+$I$2/100</f>
        <v>0.877551020408164</v>
      </c>
      <c r="C48" s="0" t="n">
        <f aca="false">C$2*(B48^D$2)-(A$2+B$2)*B48</f>
        <v>0.0322491217757429</v>
      </c>
    </row>
    <row r="49" customFormat="false" ht="12.8" hidden="false" customHeight="false" outlineLevel="0" collapsed="false">
      <c r="B49" s="0" t="n">
        <f aca="false">B48+$I$2/100</f>
        <v>0.89795918367347</v>
      </c>
      <c r="C49" s="0" t="n">
        <f aca="false">C$2*(B49^D$2)-(A$2+B$2)*B49</f>
        <v>0.0319035654387257</v>
      </c>
    </row>
    <row r="50" customFormat="false" ht="12.8" hidden="false" customHeight="false" outlineLevel="0" collapsed="false">
      <c r="B50" s="0" t="n">
        <f aca="false">B49+$I$2/100</f>
        <v>0.918367346938776</v>
      </c>
      <c r="C50" s="0" t="n">
        <f aca="false">C$2*(B50^D$2)-(A$2+B$2)*B50</f>
        <v>0.0315457704642767</v>
      </c>
    </row>
    <row r="51" customFormat="false" ht="12.8" hidden="false" customHeight="false" outlineLevel="0" collapsed="false">
      <c r="B51" s="0" t="n">
        <f aca="false">B50+$I$2/100</f>
        <v>0.938775510204082</v>
      </c>
      <c r="C51" s="0" t="n">
        <f aca="false">C$2*(B51^D$2)-(A$2+B$2)*B51</f>
        <v>0.0311761426160752</v>
      </c>
    </row>
    <row r="52" customFormat="false" ht="12.8" hidden="false" customHeight="false" outlineLevel="0" collapsed="false">
      <c r="B52" s="0" t="n">
        <f aca="false">B51+$I$2/100</f>
        <v>0.959183673469389</v>
      </c>
      <c r="C52" s="0" t="n">
        <f aca="false">C$2*(B52^D$2)-(A$2+B$2)*B52</f>
        <v>0.0307950657200149</v>
      </c>
    </row>
    <row r="53" customFormat="false" ht="12.8" hidden="false" customHeight="false" outlineLevel="0" collapsed="false">
      <c r="B53" s="0" t="n">
        <f aca="false">B52+$I$2/100</f>
        <v>0.979591836734695</v>
      </c>
      <c r="C53" s="0" t="n">
        <f aca="false">C$2*(B53^D$2)-(A$2+B$2)*B53</f>
        <v>0.0304029032896501</v>
      </c>
    </row>
    <row r="54" customFormat="false" ht="12.8" hidden="false" customHeight="false" outlineLevel="0" collapsed="false">
      <c r="B54" s="0" t="n">
        <f aca="false">B53+$I$2/100</f>
        <v>1</v>
      </c>
      <c r="C54" s="0" t="n">
        <f aca="false">C$2*(B54^D$2)-(A$2+B$2)*B54</f>
        <v>0.03</v>
      </c>
    </row>
    <row r="55" customFormat="false" ht="12.8" hidden="false" customHeight="false" outlineLevel="0" collapsed="false">
      <c r="B55" s="0" t="n">
        <f aca="false">B54+$I$2/100</f>
        <v>1.02040816326531</v>
      </c>
      <c r="C55" s="0" t="n">
        <f aca="false">C$2*(B55^D$2)-(A$2+B$2)*B55</f>
        <v>0.0295866830266496</v>
      </c>
    </row>
    <row r="56" customFormat="false" ht="12.8" hidden="false" customHeight="false" outlineLevel="0" collapsed="false">
      <c r="B56" s="0" t="n">
        <f aca="false">B55+$I$2/100</f>
        <v>1.04081632653061</v>
      </c>
      <c r="C56" s="0" t="n">
        <f aca="false">C$2*(B56^D$2)-(A$2+B$2)*B56</f>
        <v>0.0291632632648978</v>
      </c>
    </row>
    <row r="57" customFormat="false" ht="12.8" hidden="false" customHeight="false" outlineLevel="0" collapsed="false">
      <c r="B57" s="0" t="n">
        <f aca="false">B56+$I$2/100</f>
        <v>1.06122448979592</v>
      </c>
      <c r="C57" s="0" t="n">
        <f aca="false">C$2*(B57^D$2)-(A$2+B$2)*B57</f>
        <v>0.0287300364418283</v>
      </c>
    </row>
    <row r="58" customFormat="false" ht="12.8" hidden="false" customHeight="false" outlineLevel="0" collapsed="false">
      <c r="B58" s="0" t="n">
        <f aca="false">B57+$I$2/100</f>
        <v>1.08163265306123</v>
      </c>
      <c r="C58" s="0" t="n">
        <f aca="false">C$2*(B58^D$2)-(A$2+B$2)*B58</f>
        <v>0.0282872841325788</v>
      </c>
    </row>
    <row r="59" customFormat="false" ht="12.8" hidden="false" customHeight="false" outlineLevel="0" collapsed="false">
      <c r="B59" s="0" t="n">
        <f aca="false">B58+$I$2/100</f>
        <v>1.10204081632653</v>
      </c>
      <c r="C59" s="0" t="n">
        <f aca="false">C$2*(B59^D$2)-(A$2+B$2)*B59</f>
        <v>0.0278352746907076</v>
      </c>
    </row>
    <row r="60" customFormat="false" ht="12.8" hidden="false" customHeight="false" outlineLevel="0" collapsed="false">
      <c r="B60" s="0" t="n">
        <f aca="false">B59+$I$2/100</f>
        <v>1.12244897959184</v>
      </c>
      <c r="C60" s="0" t="n">
        <f aca="false">C$2*(B60^D$2)-(A$2+B$2)*B60</f>
        <v>0.0273742641013666</v>
      </c>
    </row>
    <row r="61" customFormat="false" ht="12.8" hidden="false" customHeight="false" outlineLevel="0" collapsed="false">
      <c r="B61" s="0" t="n">
        <f aca="false">B60+$I$2/100</f>
        <v>1.14285714285714</v>
      </c>
      <c r="C61" s="0" t="n">
        <f aca="false">C$2*(B61^D$2)-(A$2+B$2)*B61</f>
        <v>0.0269044967649697</v>
      </c>
    </row>
    <row r="62" customFormat="false" ht="12.8" hidden="false" customHeight="false" outlineLevel="0" collapsed="false">
      <c r="B62" s="0" t="n">
        <f aca="false">B61+$I$2/100</f>
        <v>1.16326530612245</v>
      </c>
      <c r="C62" s="0" t="n">
        <f aca="false">C$2*(B62^D$2)-(A$2+B$2)*B62</f>
        <v>0.0264262062181536</v>
      </c>
    </row>
    <row r="63" customFormat="false" ht="12.8" hidden="false" customHeight="false" outlineLevel="0" collapsed="false">
      <c r="B63" s="0" t="n">
        <f aca="false">B62+$I$2/100</f>
        <v>1.18367346938776</v>
      </c>
      <c r="C63" s="0" t="n">
        <f aca="false">C$2*(B63^D$2)-(A$2+B$2)*B63</f>
        <v>0.0259396157980558</v>
      </c>
    </row>
    <row r="64" customFormat="false" ht="12.8" hidden="false" customHeight="false" outlineLevel="0" collapsed="false">
      <c r="B64" s="0" t="n">
        <f aca="false">B63+$I$2/100</f>
        <v>1.20408163265306</v>
      </c>
      <c r="C64" s="0" t="n">
        <f aca="false">C$2*(B64^D$2)-(A$2+B$2)*B64</f>
        <v>0.0254449392552658</v>
      </c>
    </row>
    <row r="65" customFormat="false" ht="12.8" hidden="false" customHeight="false" outlineLevel="0" collapsed="false">
      <c r="B65" s="0" t="n">
        <f aca="false">B64+$I$2/100</f>
        <v>1.22448979591837</v>
      </c>
      <c r="C65" s="0" t="n">
        <f aca="false">C$2*(B65^D$2)-(A$2+B$2)*B65</f>
        <v>0.0249423813202119</v>
      </c>
    </row>
    <row r="66" customFormat="false" ht="12.8" hidden="false" customHeight="false" outlineLevel="0" collapsed="false">
      <c r="B66" s="0" t="n">
        <f aca="false">B65+$I$2/100</f>
        <v>1.24489795918367</v>
      </c>
      <c r="C66" s="0" t="n">
        <f aca="false">C$2*(B66^D$2)-(A$2+B$2)*B66</f>
        <v>0.0244321382272379</v>
      </c>
    </row>
    <row r="67" customFormat="false" ht="12.8" hidden="false" customHeight="false" outlineLevel="0" collapsed="false">
      <c r="B67" s="0" t="n">
        <f aca="false">B66+$I$2/100</f>
        <v>1.26530612244898</v>
      </c>
      <c r="C67" s="0" t="n">
        <f aca="false">C$2*(B67^D$2)-(A$2+B$2)*B67</f>
        <v>0.0239143982001687</v>
      </c>
    </row>
    <row r="68" customFormat="false" ht="12.8" hidden="false" customHeight="false" outlineLevel="0" collapsed="false">
      <c r="B68" s="0" t="n">
        <f aca="false">B67+$I$2/100</f>
        <v>1.28571428571429</v>
      </c>
      <c r="C68" s="0" t="n">
        <f aca="false">C$2*(B68^D$2)-(A$2+B$2)*B68</f>
        <v>0.0233893419027681</v>
      </c>
    </row>
    <row r="69" customFormat="false" ht="12.8" hidden="false" customHeight="false" outlineLevel="0" collapsed="false">
      <c r="B69" s="0" t="n">
        <f aca="false">B68+$I$2/100</f>
        <v>1.30612244897959</v>
      </c>
      <c r="C69" s="0" t="n">
        <f aca="false">C$2*(B69^D$2)-(A$2+B$2)*B69</f>
        <v>0.0228571428571428</v>
      </c>
    </row>
    <row r="70" customFormat="false" ht="12.8" hidden="false" customHeight="false" outlineLevel="0" collapsed="false">
      <c r="B70" s="0" t="n">
        <f aca="false">B69+$I$2/100</f>
        <v>1.3265306122449</v>
      </c>
      <c r="C70" s="0" t="n">
        <f aca="false">C$2*(B70^D$2)-(A$2+B$2)*B70</f>
        <v>0.0223179678328364</v>
      </c>
    </row>
    <row r="71" customFormat="false" ht="12.8" hidden="false" customHeight="false" outlineLevel="0" collapsed="false">
      <c r="B71" s="0" t="n">
        <f aca="false">B70+$I$2/100</f>
        <v>1.34693877551021</v>
      </c>
      <c r="C71" s="0" t="n">
        <f aca="false">C$2*(B71^D$2)-(A$2+B$2)*B71</f>
        <v>0.0217719772090851</v>
      </c>
    </row>
    <row r="72" customFormat="false" ht="12.8" hidden="false" customHeight="false" outlineLevel="0" collapsed="false">
      <c r="B72" s="0" t="n">
        <f aca="false">B71+$I$2/100</f>
        <v>1.36734693877551</v>
      </c>
      <c r="C72" s="0" t="n">
        <f aca="false">C$2*(B72^D$2)-(A$2+B$2)*B72</f>
        <v>0.0212193253124635</v>
      </c>
    </row>
    <row r="73" customFormat="false" ht="12.8" hidden="false" customHeight="false" outlineLevel="0" collapsed="false">
      <c r="B73" s="0" t="n">
        <f aca="false">B72+$I$2/100</f>
        <v>1.38775510204082</v>
      </c>
      <c r="C73" s="0" t="n">
        <f aca="false">C$2*(B73^D$2)-(A$2+B$2)*B73</f>
        <v>0.0206601607319331</v>
      </c>
    </row>
    <row r="74" customFormat="false" ht="12.8" hidden="false" customHeight="false" outlineLevel="0" collapsed="false">
      <c r="B74" s="0" t="n">
        <f aca="false">B73+$I$2/100</f>
        <v>1.40816326530612</v>
      </c>
      <c r="C74" s="0" t="n">
        <f aca="false">C$2*(B74^D$2)-(A$2+B$2)*B74</f>
        <v>0.0200946266131153</v>
      </c>
    </row>
    <row r="75" customFormat="false" ht="12.8" hidden="false" customHeight="false" outlineLevel="0" collapsed="false">
      <c r="B75" s="0" t="n">
        <f aca="false">B74+$I$2/100</f>
        <v>1.42857142857143</v>
      </c>
      <c r="C75" s="0" t="n">
        <f aca="false">C$2*(B75^D$2)-(A$2+B$2)*B75</f>
        <v>0.0195228609334393</v>
      </c>
    </row>
    <row r="76" customFormat="false" ht="12.8" hidden="false" customHeight="false" outlineLevel="0" collapsed="false">
      <c r="B76" s="0" t="n">
        <f aca="false">B75+$I$2/100</f>
        <v>1.44897959183674</v>
      </c>
      <c r="C76" s="0" t="n">
        <f aca="false">C$2*(B76^D$2)-(A$2+B$2)*B76</f>
        <v>0.0189449967596622</v>
      </c>
    </row>
    <row r="77" customFormat="false" ht="12.8" hidden="false" customHeight="false" outlineLevel="0" collapsed="false">
      <c r="B77" s="0" t="n">
        <f aca="false">B76+$I$2/100</f>
        <v>1.46938775510204</v>
      </c>
      <c r="C77" s="0" t="n">
        <f aca="false">C$2*(B77^D$2)-(A$2+B$2)*B77</f>
        <v>0.0183611624891224</v>
      </c>
    </row>
    <row r="78" customFormat="false" ht="12.8" hidden="false" customHeight="false" outlineLevel="0" collapsed="false">
      <c r="B78" s="0" t="n">
        <f aca="false">B77+$I$2/100</f>
        <v>1.48979591836735</v>
      </c>
      <c r="C78" s="0" t="n">
        <f aca="false">C$2*(B78^D$2)-(A$2+B$2)*B78</f>
        <v>0.0177714820759647</v>
      </c>
    </row>
    <row r="79" customFormat="false" ht="12.8" hidden="false" customHeight="false" outlineLevel="0" collapsed="false">
      <c r="B79" s="0" t="n">
        <f aca="false">B78+$I$2/100</f>
        <v>1.51020408163265</v>
      </c>
      <c r="C79" s="0" t="n">
        <f aca="false">C$2*(B79^D$2)-(A$2+B$2)*B79</f>
        <v>0.017176075243466</v>
      </c>
    </row>
    <row r="80" customFormat="false" ht="12.8" hidden="false" customHeight="false" outlineLevel="0" collapsed="false">
      <c r="B80" s="0" t="n">
        <f aca="false">B79+$I$2/100</f>
        <v>1.53061224489796</v>
      </c>
      <c r="C80" s="0" t="n">
        <f aca="false">C$2*(B80^D$2)-(A$2+B$2)*B80</f>
        <v>0.0165750576834912</v>
      </c>
    </row>
    <row r="81" customFormat="false" ht="12.8" hidden="false" customHeight="false" outlineLevel="0" collapsed="false">
      <c r="B81" s="0" t="n">
        <f aca="false">B80+$I$2/100</f>
        <v>1.55102040816327</v>
      </c>
      <c r="C81" s="0" t="n">
        <f aca="false">C$2*(B81^D$2)-(A$2+B$2)*B81</f>
        <v>0.0159685412440192</v>
      </c>
    </row>
    <row r="82" customFormat="false" ht="12.8" hidden="false" customHeight="false" outlineLevel="0" collapsed="false">
      <c r="B82" s="0" t="n">
        <f aca="false">B81+$I$2/100</f>
        <v>1.57142857142857</v>
      </c>
      <c r="C82" s="0" t="n">
        <f aca="false">C$2*(B82^D$2)-(A$2+B$2)*B82</f>
        <v>0.0153566341056017</v>
      </c>
    </row>
    <row r="83" customFormat="false" ht="12.8" hidden="false" customHeight="false" outlineLevel="0" collapsed="false">
      <c r="B83" s="0" t="n">
        <f aca="false">B82+$I$2/100</f>
        <v>1.59183673469388</v>
      </c>
      <c r="C83" s="0" t="n">
        <f aca="false">C$2*(B83^D$2)-(A$2+B$2)*B83</f>
        <v>0.0147394409475406</v>
      </c>
    </row>
    <row r="84" customFormat="false" ht="12.8" hidden="false" customHeight="false" outlineLevel="0" collapsed="false">
      <c r="B84" s="0" t="n">
        <f aca="false">B83+$I$2/100</f>
        <v>1.61224489795919</v>
      </c>
      <c r="C84" s="0" t="n">
        <f aca="false">C$2*(B84^D$2)-(A$2+B$2)*B84</f>
        <v>0.0141170631045084</v>
      </c>
    </row>
    <row r="85" customFormat="false" ht="12.8" hidden="false" customHeight="false" outlineLevel="0" collapsed="false">
      <c r="B85" s="0" t="n">
        <f aca="false">B84+$I$2/100</f>
        <v>1.63265306122449</v>
      </c>
      <c r="C85" s="0" t="n">
        <f aca="false">C$2*(B85^D$2)-(A$2+B$2)*B85</f>
        <v>0.0134895987142736</v>
      </c>
    </row>
    <row r="86" customFormat="false" ht="12.8" hidden="false" customHeight="false" outlineLevel="0" collapsed="false">
      <c r="B86" s="0" t="n">
        <f aca="false">B85+$I$2/100</f>
        <v>1.6530612244898</v>
      </c>
      <c r="C86" s="0" t="n">
        <f aca="false">C$2*(B86^D$2)-(A$2+B$2)*B86</f>
        <v>0.0128571428571428</v>
      </c>
    </row>
    <row r="87" customFormat="false" ht="12.8" hidden="false" customHeight="false" outlineLevel="0" collapsed="false">
      <c r="B87" s="0" t="n">
        <f aca="false">B86+$I$2/100</f>
        <v>1.6734693877551</v>
      </c>
      <c r="C87" s="0" t="n">
        <f aca="false">C$2*(B87^D$2)-(A$2+B$2)*B87</f>
        <v>0.0122197876876773</v>
      </c>
    </row>
    <row r="88" customFormat="false" ht="12.8" hidden="false" customHeight="false" outlineLevel="0" collapsed="false">
      <c r="B88" s="0" t="n">
        <f aca="false">B87+$I$2/100</f>
        <v>1.69387755102041</v>
      </c>
      <c r="C88" s="0" t="n">
        <f aca="false">C$2*(B88^D$2)-(A$2+B$2)*B88</f>
        <v>0.0115776225592042</v>
      </c>
    </row>
    <row r="89" customFormat="false" ht="12.8" hidden="false" customHeight="false" outlineLevel="0" collapsed="false">
      <c r="B89" s="0" t="n">
        <f aca="false">B88+$I$2/100</f>
        <v>1.71428571428572</v>
      </c>
      <c r="C89" s="0" t="n">
        <f aca="false">C$2*(B89^D$2)-(A$2+B$2)*B89</f>
        <v>0.0109307341415954</v>
      </c>
    </row>
    <row r="90" customFormat="false" ht="12.8" hidden="false" customHeight="false" outlineLevel="0" collapsed="false">
      <c r="B90" s="0" t="n">
        <f aca="false">B89+$I$2/100</f>
        <v>1.73469387755102</v>
      </c>
      <c r="C90" s="0" t="n">
        <f aca="false">C$2*(B90^D$2)-(A$2+B$2)*B90</f>
        <v>0.0102792065327555</v>
      </c>
    </row>
    <row r="91" customFormat="false" ht="12.8" hidden="false" customHeight="false" outlineLevel="0" collapsed="false">
      <c r="B91" s="0" t="n">
        <f aca="false">B90+$I$2/100</f>
        <v>1.75510204081633</v>
      </c>
      <c r="C91" s="0" t="n">
        <f aca="false">C$2*(B91^D$2)-(A$2+B$2)*B91</f>
        <v>0.00962312136422427</v>
      </c>
    </row>
    <row r="92" customFormat="false" ht="12.8" hidden="false" customHeight="false" outlineLevel="0" collapsed="false">
      <c r="B92" s="0" t="n">
        <f aca="false">B91+$I$2/100</f>
        <v>1.77551020408163</v>
      </c>
      <c r="C92" s="0" t="n">
        <f aca="false">C$2*(B92^D$2)-(A$2+B$2)*B92</f>
        <v>0.00896255790126872</v>
      </c>
    </row>
    <row r="93" customFormat="false" ht="12.8" hidden="false" customHeight="false" outlineLevel="0" collapsed="false">
      <c r="B93" s="0" t="n">
        <f aca="false">B92+$I$2/100</f>
        <v>1.79591836734694</v>
      </c>
      <c r="C93" s="0" t="n">
        <f aca="false">C$2*(B93^D$2)-(A$2+B$2)*B93</f>
        <v>0.00829759313781223</v>
      </c>
    </row>
    <row r="94" customFormat="false" ht="12.8" hidden="false" customHeight="false" outlineLevel="0" collapsed="false">
      <c r="B94" s="0" t="n">
        <f aca="false">B93+$I$2/100</f>
        <v>1.81632653061225</v>
      </c>
      <c r="C94" s="0" t="n">
        <f aca="false">C$2*(B94^D$2)-(A$2+B$2)*B94</f>
        <v>0.00762830188652286</v>
      </c>
    </row>
    <row r="95" customFormat="false" ht="12.8" hidden="false" customHeight="false" outlineLevel="0" collapsed="false">
      <c r="B95" s="0" t="n">
        <f aca="false">B94+$I$2/100</f>
        <v>1.83673469387755</v>
      </c>
      <c r="C95" s="0" t="n">
        <f aca="false">C$2*(B95^D$2)-(A$2+B$2)*B95</f>
        <v>0.00695475686435904</v>
      </c>
    </row>
    <row r="96" customFormat="false" ht="12.8" hidden="false" customHeight="false" outlineLevel="0" collapsed="false">
      <c r="B96" s="0" t="n">
        <f aca="false">B95+$I$2/100</f>
        <v>1.85714285714286</v>
      </c>
      <c r="C96" s="0" t="n">
        <f aca="false">C$2*(B96^D$2)-(A$2+B$2)*B96</f>
        <v>0.00627702877384934</v>
      </c>
    </row>
    <row r="97" customFormat="false" ht="12.8" hidden="false" customHeight="false" outlineLevel="0" collapsed="false">
      <c r="B97" s="0" t="n">
        <f aca="false">B96+$I$2/100</f>
        <v>1.87755102040816</v>
      </c>
      <c r="C97" s="0" t="n">
        <f aca="false">C$2*(B97^D$2)-(A$2+B$2)*B97</f>
        <v>0.00559518638036335</v>
      </c>
    </row>
    <row r="98" customFormat="false" ht="12.8" hidden="false" customHeight="false" outlineLevel="0" collapsed="false">
      <c r="B98" s="0" t="n">
        <f aca="false">B97+$I$2/100</f>
        <v>1.89795918367347</v>
      </c>
      <c r="C98" s="0" t="n">
        <f aca="false">C$2*(B98^D$2)-(A$2+B$2)*B98</f>
        <v>0.00490929658561357</v>
      </c>
    </row>
    <row r="99" customFormat="false" ht="12.8" hidden="false" customHeight="false" outlineLevel="0" collapsed="false">
      <c r="B99" s="0" t="n">
        <f aca="false">B98+$I$2/100</f>
        <v>1.91836734693878</v>
      </c>
      <c r="C99" s="0" t="n">
        <f aca="false">C$2*(B99^D$2)-(A$2+B$2)*B99</f>
        <v>0.00421942449760934</v>
      </c>
    </row>
    <row r="100" customFormat="false" ht="12.8" hidden="false" customHeight="false" outlineLevel="0" collapsed="false">
      <c r="B100" s="0" t="n">
        <f aca="false">B99+$I$2/100</f>
        <v>1.93877551020408</v>
      </c>
      <c r="C100" s="0" t="n">
        <f aca="false">C$2*(B100^D$2)-(A$2+B$2)*B100</f>
        <v>0.00352563349727086</v>
      </c>
    </row>
    <row r="101" customFormat="false" ht="12.8" hidden="false" customHeight="false" outlineLevel="0" collapsed="false">
      <c r="B101" s="0" t="n">
        <f aca="false">B100+$I$2/100</f>
        <v>1.95918367346939</v>
      </c>
      <c r="C101" s="0" t="n">
        <f aca="false">C$2*(B101^D$2)-(A$2+B$2)*B101</f>
        <v>0.00282798530189579</v>
      </c>
    </row>
    <row r="102" customFormat="false" ht="12.8" hidden="false" customHeight="false" outlineLevel="0" collapsed="false">
      <c r="B102" s="0" t="n">
        <f aca="false">B101+$I$2/100</f>
        <v>1.9795918367347</v>
      </c>
      <c r="C102" s="0" t="n">
        <f aca="false">C$2*(B102^D$2)-(A$2+B$2)*B102</f>
        <v>0.00212654002565857</v>
      </c>
    </row>
    <row r="103" customFormat="false" ht="12.8" hidden="false" customHeight="false" outlineLevel="0" collapsed="false">
      <c r="B103" s="0" t="n">
        <f aca="false">B102+$I$2/100</f>
        <v>2</v>
      </c>
      <c r="C103" s="0" t="n">
        <f aca="false">C$2*(B103^D$2)-(A$2+B$2)*B103</f>
        <v>0.00142135623730943</v>
      </c>
    </row>
    <row r="104" customFormat="false" ht="12.8" hidden="false" customHeight="false" outlineLevel="0" collapsed="false">
      <c r="B104" s="0" t="n">
        <f aca="false">B103+$I$2/100</f>
        <v>2.02040816326531</v>
      </c>
      <c r="C104" s="0" t="n">
        <f aca="false">C$2*(B104^D$2)-(A$2+B$2)*B104</f>
        <v>0.000712491015231381</v>
      </c>
    </row>
    <row r="105" customFormat="false" ht="12.8" hidden="false" customHeight="false" outlineLevel="0" collapsed="false">
      <c r="B105" s="0" t="n">
        <f aca="false">B104+$I$2/100</f>
        <v>2.04081632653061</v>
      </c>
      <c r="C105" s="0" t="n">
        <f aca="false">C$2*(B105^D$2)-(A$2+B$2)*B105</f>
        <v>0</v>
      </c>
    </row>
    <row r="106" customFormat="false" ht="12.8" hidden="false" customHeight="false" outlineLevel="0" collapsed="false">
      <c r="B106" s="0" t="n">
        <f aca="false">H2</f>
        <v>0.308641975308642</v>
      </c>
      <c r="C106" s="0" t="n">
        <v>0</v>
      </c>
    </row>
    <row r="107" customFormat="false" ht="12.8" hidden="false" customHeight="false" outlineLevel="0" collapsed="false">
      <c r="B107" s="0" t="n">
        <f aca="false">H2</f>
        <v>0.308641975308642</v>
      </c>
      <c r="C107" s="0" t="n">
        <v>0.05</v>
      </c>
    </row>
    <row r="108" customFormat="false" ht="12.8" hidden="false" customHeight="false" outlineLevel="0" collapsed="false">
      <c r="B108" s="0" t="n">
        <f aca="false">H2</f>
        <v>0.308641975308642</v>
      </c>
      <c r="C108" s="0" t="n">
        <v>0</v>
      </c>
    </row>
    <row r="109" customFormat="false" ht="12.8" hidden="false" customHeight="false" outlineLevel="0" collapsed="false">
      <c r="B109" s="0" t="n">
        <v>0</v>
      </c>
      <c r="C109" s="0" t="n">
        <v>0</v>
      </c>
    </row>
    <row r="110" customFormat="false" ht="12.8" hidden="false" customHeight="false" outlineLevel="0" collapsed="false">
      <c r="A110" s="0" t="s">
        <v>15</v>
      </c>
      <c r="B110" s="0" t="n">
        <f aca="false">K2</f>
        <v>0.154320987654321</v>
      </c>
      <c r="C110" s="0" t="n">
        <v>0</v>
      </c>
    </row>
    <row r="111" customFormat="false" ht="12.8" hidden="false" customHeight="false" outlineLevel="0" collapsed="false">
      <c r="A111" s="0" t="s">
        <v>16</v>
      </c>
      <c r="B111" s="0" t="n">
        <f aca="false">K2</f>
        <v>0.154320987654321</v>
      </c>
      <c r="C111" s="0" t="n">
        <f aca="false">L2</f>
        <v>0.0231905</v>
      </c>
    </row>
    <row r="112" customFormat="false" ht="12.8" hidden="false" customHeight="false" outlineLevel="0" collapsed="false">
      <c r="A112" s="0" t="s">
        <v>17</v>
      </c>
      <c r="B112" s="0" t="n">
        <f aca="false">B111+(C$2*(B111^D$2)-C111-(A$2+B$2)*B111)*J$2</f>
        <v>0.159611728584438</v>
      </c>
      <c r="C112" s="0" t="n">
        <f aca="false">C111+C111*(((C$2*D$2*(B111^(D$2-1))-E$2)/F$2)-B$2)*J$2</f>
        <v>0.0236227618828196</v>
      </c>
    </row>
    <row r="113" customFormat="false" ht="12.8" hidden="false" customHeight="false" outlineLevel="0" collapsed="false">
      <c r="B113" s="0" t="n">
        <f aca="false">B112+(C$2*(B112^D$2)-C112-(A$2+B$2)*B112)*J$2</f>
        <v>0.164767582293706</v>
      </c>
      <c r="C113" s="0" t="n">
        <f aca="false">C112+C112*(((C$2*D$2*(B112^(D$2-1))-E$2)/F$2)-B$2)*J$2</f>
        <v>0.0240379548974776</v>
      </c>
    </row>
    <row r="114" customFormat="false" ht="12.8" hidden="false" customHeight="false" outlineLevel="0" collapsed="false">
      <c r="B114" s="0" t="n">
        <f aca="false">B113+(C$2*(B113^D$2)-C113-(A$2+B$2)*B113)*J$2</f>
        <v>0.169787469935272</v>
      </c>
      <c r="C114" s="0" t="n">
        <f aca="false">C113+C113*(((C$2*D$2*(B113^(D$2-1))-E$2)/F$2)-B$2)*J$2</f>
        <v>0.0244367238428327</v>
      </c>
    </row>
    <row r="115" customFormat="false" ht="12.8" hidden="false" customHeight="false" outlineLevel="0" collapsed="false">
      <c r="B115" s="0" t="n">
        <f aca="false">B114+(C$2*(B114^D$2)-C114-(A$2+B$2)*B114)*J$2</f>
        <v>0.174670898336845</v>
      </c>
      <c r="C115" s="0" t="n">
        <f aca="false">C114+C114*(((C$2*D$2*(B114^(D$2-1))-E$2)/F$2)-B$2)*J$2</f>
        <v>0.0248196923517861</v>
      </c>
    </row>
    <row r="116" customFormat="false" ht="12.8" hidden="false" customHeight="false" outlineLevel="0" collapsed="false">
      <c r="B116" s="0" t="n">
        <f aca="false">B115+(C$2*(B115^D$2)-C115-(A$2+B$2)*B115)*J$2</f>
        <v>0.179417890745212</v>
      </c>
      <c r="C116" s="0" t="n">
        <f aca="false">C115+C115*(((C$2*D$2*(B115^(D$2-1))-E$2)/F$2)-B$2)*J$2</f>
        <v>0.0251874631803951</v>
      </c>
    </row>
    <row r="117" customFormat="false" ht="12.8" hidden="false" customHeight="false" outlineLevel="0" collapsed="false">
      <c r="B117" s="0" t="n">
        <f aca="false">B116+(C$2*(B116^D$2)-C116-(A$2+B$2)*B116)*J$2</f>
        <v>0.184028924296522</v>
      </c>
      <c r="C117" s="0" t="n">
        <f aca="false">C116+C116*(((C$2*D$2*(B116^(D$2-1))-E$2)/F$2)-B$2)*J$2</f>
        <v>0.025540618558787</v>
      </c>
    </row>
    <row r="118" customFormat="false" ht="12.8" hidden="false" customHeight="false" outlineLevel="0" collapsed="false">
      <c r="B118" s="0" t="n">
        <f aca="false">B117+(C$2*(B117^D$2)-C117-(A$2+B$2)*B117)*J$2</f>
        <v>0.188504873589243</v>
      </c>
      <c r="C118" s="0" t="n">
        <f aca="false">C117+C117*(((C$2*D$2*(B117^(D$2-1))-E$2)/F$2)-B$2)*J$2</f>
        <v>0.0258797205904064</v>
      </c>
    </row>
    <row r="119" customFormat="false" ht="12.8" hidden="false" customHeight="false" outlineLevel="0" collapsed="false">
      <c r="B119" s="0" t="n">
        <f aca="false">B118+(C$2*(B118^D$2)-C118-(A$2+B$2)*B118)*J$2</f>
        <v>0.192846959795059</v>
      </c>
      <c r="C119" s="0" t="n">
        <f aca="false">C118+C118*(((C$2*D$2*(B118^(D$2-1))-E$2)/F$2)-B$2)*J$2</f>
        <v>0.0262053116885606</v>
      </c>
    </row>
    <row r="120" customFormat="false" ht="12.8" hidden="false" customHeight="false" outlineLevel="0" collapsed="false">
      <c r="B120" s="0" t="n">
        <f aca="false">B119+(C$2*(B119^D$2)-C119-(A$2+B$2)*B119)*J$2</f>
        <v>0.197056704795603</v>
      </c>
      <c r="C120" s="0" t="n">
        <f aca="false">C119+C119*(((C$2*D$2*(B119^(D$2-1))-E$2)/F$2)-B$2)*J$2</f>
        <v>0.0265179150411895</v>
      </c>
    </row>
    <row r="121" customFormat="false" ht="12.8" hidden="false" customHeight="false" outlineLevel="0" collapsed="false">
      <c r="B121" s="0" t="n">
        <f aca="false">B120+(C$2*(B120^D$2)-C120-(A$2+B$2)*B120)*J$2</f>
        <v>0.20113588988045</v>
      </c>
      <c r="C121" s="0" t="n">
        <f aca="false">C120+C120*(((C$2*D$2*(B120^(D$2-1))-E$2)/F$2)-B$2)*J$2</f>
        <v>0.0268180350963877</v>
      </c>
    </row>
    <row r="122" customFormat="false" ht="12.8" hidden="false" customHeight="false" outlineLevel="0" collapsed="false">
      <c r="B122" s="0" t="n">
        <f aca="false">B121+(C$2*(B121^D$2)-C121-(A$2+B$2)*B121)*J$2</f>
        <v>0.205086518584715</v>
      </c>
      <c r="C122" s="0" t="n">
        <f aca="false">C121+C121*(((C$2*D$2*(B121^(D$2-1))-E$2)/F$2)-B$2)*J$2</f>
        <v>0.0271061580625044</v>
      </c>
    </row>
    <row r="123" customFormat="false" ht="12.8" hidden="false" customHeight="false" outlineLevel="0" collapsed="false">
      <c r="B123" s="0" t="n">
        <f aca="false">B122+(C$2*(B122^D$2)-C122-(A$2+B$2)*B122)*J$2</f>
        <v>0.208910783283437</v>
      </c>
      <c r="C123" s="0" t="n">
        <f aca="false">C122+C122*(((C$2*D$2*(B122^(D$2-1))-E$2)/F$2)-B$2)*J$2</f>
        <v>0.0273827524177242</v>
      </c>
    </row>
    <row r="124" customFormat="false" ht="12.8" hidden="false" customHeight="false" outlineLevel="0" collapsed="false">
      <c r="B124" s="0" t="n">
        <f aca="false">B123+(C$2*(B123^D$2)-C123-(A$2+B$2)*B123)*J$2</f>
        <v>0.212611035195042</v>
      </c>
      <c r="C124" s="0" t="n">
        <f aca="false">C123+C123*(((C$2*D$2*(B123^(D$2-1))-E$2)/F$2)-B$2)*J$2</f>
        <v>0.0276482694249092</v>
      </c>
    </row>
    <row r="125" customFormat="false" ht="12.8" hidden="false" customHeight="false" outlineLevel="0" collapsed="false">
      <c r="B125" s="0" t="n">
        <f aca="false">B124+(C$2*(B124^D$2)-C124-(A$2+B$2)*B124)*J$2</f>
        <v>0.21618975747797</v>
      </c>
      <c r="C125" s="0" t="n">
        <f aca="false">C124+C124*(((C$2*D$2*(B124^(D$2-1))-E$2)/F$2)-B$2)*J$2</f>
        <v>0.0279031436482213</v>
      </c>
    </row>
    <row r="126" customFormat="false" ht="12.8" hidden="false" customHeight="false" outlineLevel="0" collapsed="false">
      <c r="B126" s="0" t="n">
        <f aca="false">B125+(C$2*(B125^D$2)-C125-(A$2+B$2)*B125)*J$2</f>
        <v>0.219649541133367</v>
      </c>
      <c r="C126" s="0" t="n">
        <f aca="false">C125+C125*(((C$2*D$2*(B125^(D$2-1))-E$2)/F$2)-B$2)*J$2</f>
        <v>0.0281477934686495</v>
      </c>
    </row>
    <row r="127" customFormat="false" ht="12.8" hidden="false" customHeight="false" outlineLevel="0" collapsed="false">
      <c r="B127" s="0" t="n">
        <f aca="false">B126+(C$2*(B126^D$2)-C126-(A$2+B$2)*B126)*J$2</f>
        <v>0.222993063452855</v>
      </c>
      <c r="C127" s="0" t="n">
        <f aca="false">C126+C126*(((C$2*D$2*(B126^(D$2-1))-E$2)/F$2)-B$2)*J$2</f>
        <v>0.028382621596075</v>
      </c>
    </row>
    <row r="128" customFormat="false" ht="12.8" hidden="false" customHeight="false" outlineLevel="0" collapsed="false">
      <c r="B128" s="0" t="n">
        <f aca="false">B127+(C$2*(B127^D$2)-C127-(A$2+B$2)*B127)*J$2</f>
        <v>0.226223068774071</v>
      </c>
      <c r="C128" s="0" t="n">
        <f aca="false">C127+C127*(((C$2*D$2*(B127^(D$2-1))-E$2)/F$2)-B$2)*J$2</f>
        <v>0.0286080155759368</v>
      </c>
    </row>
    <row r="129" customFormat="false" ht="12.8" hidden="false" customHeight="false" outlineLevel="0" collapsed="false">
      <c r="B129" s="0" t="n">
        <f aca="false">B128+(C$2*(B128^D$2)-C128-(A$2+B$2)*B128)*J$2</f>
        <v>0.229342351328182</v>
      </c>
      <c r="C129" s="0" t="n">
        <f aca="false">C128+C128*(((C$2*D$2*(B128^(D$2-1))-E$2)/F$2)-B$2)*J$2</f>
        <v>0.0288243482889133</v>
      </c>
    </row>
    <row r="130" customFormat="false" ht="12.8" hidden="false" customHeight="false" outlineLevel="0" collapsed="false">
      <c r="B130" s="0" t="n">
        <f aca="false">B129+(C$2*(B129^D$2)-C129-(A$2+B$2)*B129)*J$2</f>
        <v>0.232353739983076</v>
      </c>
      <c r="C130" s="0" t="n">
        <f aca="false">C129+C129*(((C$2*D$2*(B129^(D$2-1))-E$2)/F$2)-B$2)*J$2</f>
        <v>0.0290319784423394</v>
      </c>
    </row>
    <row r="131" customFormat="false" ht="12.8" hidden="false" customHeight="false" outlineLevel="0" collapsed="false">
      <c r="B131" s="0" t="n">
        <f aca="false">B130+(C$2*(B130^D$2)-C130-(A$2+B$2)*B130)*J$2</f>
        <v>0.235260084703682</v>
      </c>
      <c r="C131" s="0" t="n">
        <f aca="false">C130+C130*(((C$2*D$2*(B130^(D$2-1))-E$2)/F$2)-B$2)*J$2</f>
        <v>0.0292312510523308</v>
      </c>
    </row>
    <row r="132" customFormat="false" ht="12.8" hidden="false" customHeight="false" outlineLevel="0" collapsed="false">
      <c r="B132" s="0" t="n">
        <f aca="false">B131+(C$2*(B131^D$2)-C131-(A$2+B$2)*B131)*J$2</f>
        <v>0.238064244566993</v>
      </c>
      <c r="C132" s="0" t="n">
        <f aca="false">C131+C131*(((C$2*D$2*(B131^(D$2-1))-E$2)/F$2)-B$2)*J$2</f>
        <v>0.0294224979158012</v>
      </c>
    </row>
    <row r="133" customFormat="false" ht="12.8" hidden="false" customHeight="false" outlineLevel="0" collapsed="false">
      <c r="B133" s="0" t="n">
        <f aca="false">B132+(C$2*(B132^D$2)-C132-(A$2+B$2)*B132)*J$2</f>
        <v>0.240769077183989</v>
      </c>
      <c r="C133" s="0" t="n">
        <f aca="false">C132+C132*(((C$2*D$2*(B132^(D$2-1))-E$2)/F$2)-B$2)*J$2</f>
        <v>0.0296060380717404</v>
      </c>
    </row>
    <row r="134" customFormat="false" ht="12.8" hidden="false" customHeight="false" outlineLevel="0" collapsed="false">
      <c r="B134" s="0" t="n">
        <f aca="false">B133+(C$2*(B133^D$2)-C133-(A$2+B$2)*B133)*J$2</f>
        <v>0.243377429394021</v>
      </c>
      <c r="C134" s="0" t="n">
        <f aca="false">C133+C133*(((C$2*D$2*(B133^(D$2-1))-E$2)/F$2)-B$2)*J$2</f>
        <v>0.0297821782512719</v>
      </c>
    </row>
    <row r="135" customFormat="false" ht="12.8" hidden="false" customHeight="false" outlineLevel="0" collapsed="false">
      <c r="B135" s="0" t="n">
        <f aca="false">B134+(C$2*(B134^D$2)-C134-(A$2+B$2)*B134)*J$2</f>
        <v>0.245892129109323</v>
      </c>
      <c r="C135" s="0" t="n">
        <f aca="false">C134+C134*(((C$2*D$2*(B134^(D$2-1))-E$2)/F$2)-B$2)*J$2</f>
        <v>0.0299512133161395</v>
      </c>
    </row>
    <row r="136" customFormat="false" ht="12.8" hidden="false" customHeight="false" outlineLevel="0" collapsed="false">
      <c r="B136" s="0" t="n">
        <f aca="false">B135+(C$2*(B135^D$2)-C135-(A$2+B$2)*B135)*J$2</f>
        <v>0.248315978198366</v>
      </c>
      <c r="C136" s="0" t="n">
        <f aca="false">C135+C135*(((C$2*D$2*(B135^(D$2-1))-E$2)/F$2)-B$2)*J$2</f>
        <v>0.0301134266853824</v>
      </c>
    </row>
    <row r="137" customFormat="false" ht="12.8" hidden="false" customHeight="false" outlineLevel="0" collapsed="false">
      <c r="B137" s="0" t="n">
        <f aca="false">B136+(C$2*(B136^D$2)-C136-(A$2+B$2)*B136)*J$2</f>
        <v>0.250651746306798</v>
      </c>
      <c r="C137" s="0" t="n">
        <f aca="false">C136+C136*(((C$2*D$2*(B136^(D$2-1))-E$2)/F$2)-B$2)*J$2</f>
        <v>0.0302690907500487</v>
      </c>
    </row>
    <row r="138" customFormat="false" ht="12.8" hidden="false" customHeight="false" outlineLevel="0" collapsed="false">
      <c r="B138" s="0" t="n">
        <f aca="false">B137+(C$2*(B137^D$2)-C137-(A$2+B$2)*B137)*J$2</f>
        <v>0.252902165523907</v>
      </c>
      <c r="C138" s="0" t="n">
        <f aca="false">C137+C137*(((C$2*D$2*(B137^(D$2-1))-E$2)/F$2)-B$2)*J$2</f>
        <v>0.0304184672758776</v>
      </c>
    </row>
    <row r="139" customFormat="false" ht="12.8" hidden="false" customHeight="false" outlineLevel="0" collapsed="false">
      <c r="B139" s="0" t="n">
        <f aca="false">B138+(C$2*(B138^D$2)-C138-(A$2+B$2)*B138)*J$2</f>
        <v>0.255069925810825</v>
      </c>
      <c r="C139" s="0" t="n">
        <f aca="false">C138+C138*(((C$2*D$2*(B138^(D$2-1))-E$2)/F$2)-B$2)*J$2</f>
        <v>0.0305618077939433</v>
      </c>
    </row>
    <row r="140" customFormat="false" ht="12.8" hidden="false" customHeight="false" outlineLevel="0" collapsed="false">
      <c r="B140" s="0" t="n">
        <f aca="false">B139+(C$2*(B139^D$2)-C139-(A$2+B$2)*B139)*J$2</f>
        <v>0.257157671114326</v>
      </c>
      <c r="C140" s="0" t="n">
        <f aca="false">C139+C139*(((C$2*D$2*(B139^(D$2-1))-E$2)/F$2)-B$2)*J$2</f>
        <v>0.030699353979313</v>
      </c>
    </row>
    <row r="141" customFormat="false" ht="12.8" hidden="false" customHeight="false" outlineLevel="0" collapsed="false">
      <c r="B141" s="0" t="n">
        <f aca="false">B140+(C$2*(B140^D$2)-C140-(A$2+B$2)*B140)*J$2</f>
        <v>0.25916799609697</v>
      </c>
      <c r="C141" s="0" t="n">
        <f aca="false">C140+C140*(((C$2*D$2*(B140^(D$2-1))-E$2)/F$2)-B$2)*J$2</f>
        <v>0.0308313380178123</v>
      </c>
    </row>
    <row r="142" customFormat="false" ht="12.8" hidden="false" customHeight="false" outlineLevel="0" collapsed="false">
      <c r="B142" s="0" t="n">
        <f aca="false">B141+(C$2*(B141^D$2)-C141-(A$2+B$2)*B141)*J$2</f>
        <v>0.261103443420655</v>
      </c>
      <c r="C142" s="0" t="n">
        <f aca="false">C141+C141*(((C$2*D$2*(B141^(D$2-1))-E$2)/F$2)-B$2)*J$2</f>
        <v>0.0309579829610353</v>
      </c>
    </row>
    <row r="143" customFormat="false" ht="12.8" hidden="false" customHeight="false" outlineLevel="0" collapsed="false">
      <c r="B143" s="0" t="n">
        <f aca="false">B142+(C$2*(B142^D$2)-C142-(A$2+B$2)*B142)*J$2</f>
        <v>0.262966501526391</v>
      </c>
      <c r="C143" s="0" t="n">
        <f aca="false">C142+C142*(((C$2*D$2*(B142^(D$2-1))-E$2)/F$2)-B$2)*J$2</f>
        <v>0.0310795030697636</v>
      </c>
    </row>
    <row r="144" customFormat="false" ht="12.8" hidden="false" customHeight="false" outlineLevel="0" collapsed="false">
      <c r="B144" s="0" t="n">
        <f aca="false">B143+(C$2*(B143^D$2)-C143-(A$2+B$2)*B143)*J$2</f>
        <v>0.264759602858327</v>
      </c>
      <c r="C144" s="0" t="n">
        <f aca="false">C143+C143*(((C$2*D$2*(B143^(D$2-1))-E$2)/F$2)-B$2)*J$2</f>
        <v>0.0311961041459882</v>
      </c>
    </row>
    <row r="145" customFormat="false" ht="12.8" hidden="false" customHeight="false" outlineLevel="0" collapsed="false">
      <c r="B145" s="0" t="n">
        <f aca="false">B144+(C$2*(B144^D$2)-C144-(A$2+B$2)*B144)*J$2</f>
        <v>0.26648512248487</v>
      </c>
      <c r="C145" s="0" t="n">
        <f aca="false">C144+C144*(((C$2*D$2*(B144^(D$2-1))-E$2)/F$2)-B$2)*J$2</f>
        <v>0.0313079838537473</v>
      </c>
    </row>
    <row r="146" customFormat="false" ht="12.8" hidden="false" customHeight="false" outlineLevel="0" collapsed="false">
      <c r="B146" s="0" t="n">
        <f aca="false">B145+(C$2*(B145^D$2)-C145-(A$2+B$2)*B145)*J$2</f>
        <v>0.268145377074053</v>
      </c>
      <c r="C146" s="0" t="n">
        <f aca="false">C145+C145*(((C$2*D$2*(B145^(D$2-1))-E$2)/F$2)-B$2)*J$2</f>
        <v>0.0314153320290118</v>
      </c>
    </row>
    <row r="147" customFormat="false" ht="12.8" hidden="false" customHeight="false" outlineLevel="0" collapsed="false">
      <c r="B147" s="0" t="n">
        <f aca="false">B146+(C$2*(B146^D$2)-C146-(A$2+B$2)*B146)*J$2</f>
        <v>0.269742624184307</v>
      </c>
      <c r="C147" s="0" t="n">
        <f aca="false">C146+C146*(((C$2*D$2*(B146^(D$2-1))-E$2)/F$2)-B$2)*J$2</f>
        <v>0.031518330978862</v>
      </c>
    </row>
    <row r="148" customFormat="false" ht="12.8" hidden="false" customHeight="false" outlineLevel="0" collapsed="false">
      <c r="B148" s="0" t="n">
        <f aca="false">B147+(C$2*(B147^D$2)-C147-(A$2+B$2)*B147)*J$2</f>
        <v>0.271279061835374</v>
      </c>
      <c r="C148" s="0" t="n">
        <f aca="false">C147+C147*(((C$2*D$2*(B147^(D$2-1))-E$2)/F$2)-B$2)*J$2</f>
        <v>0.0316171557702108</v>
      </c>
    </row>
    <row r="149" customFormat="false" ht="12.8" hidden="false" customHeight="false" outlineLevel="0" collapsed="false">
      <c r="B149" s="0" t="n">
        <f aca="false">B148+(C$2*(B148^D$2)-C148-(A$2+B$2)*B148)*J$2</f>
        <v>0.272756828327437</v>
      </c>
      <c r="C149" s="0" t="n">
        <f aca="false">C148+C148*(((C$2*D$2*(B148^(D$2-1))-E$2)/F$2)-B$2)*J$2</f>
        <v>0.0317119745083362</v>
      </c>
    </row>
    <row r="150" customFormat="false" ht="12.8" hidden="false" customHeight="false" outlineLevel="0" collapsed="false">
      <c r="B150" s="0" t="n">
        <f aca="false">B149+(C$2*(B149^D$2)-C149-(A$2+B$2)*B149)*J$2</f>
        <v>0.274178002279507</v>
      </c>
      <c r="C150" s="0" t="n">
        <f aca="false">C149+C149*(((C$2*D$2*(B149^(D$2-1))-E$2)/F$2)-B$2)*J$2</f>
        <v>0.0318029486054904</v>
      </c>
    </row>
    <row r="151" customFormat="false" ht="12.8" hidden="false" customHeight="false" outlineLevel="0" collapsed="false">
      <c r="B151" s="0" t="n">
        <f aca="false">B150+(C$2*(B150^D$2)-C150-(A$2+B$2)*B150)*J$2</f>
        <v>0.275544602860876</v>
      </c>
      <c r="C151" s="0" t="n">
        <f aca="false">C150+C150*(((C$2*D$2*(B150^(D$2-1))-E$2)/F$2)-B$2)*J$2</f>
        <v>0.0318902330398574</v>
      </c>
    </row>
    <row r="152" customFormat="false" ht="12.8" hidden="false" customHeight="false" outlineLevel="0" collapsed="false">
      <c r="B152" s="0" t="n">
        <f aca="false">B151+(C$2*(B151^D$2)-C151-(A$2+B$2)*B151)*J$2</f>
        <v>0.276858590191924</v>
      </c>
      <c r="C152" s="0" t="n">
        <f aca="false">C151+C151*(((C$2*D$2*(B151^(D$2-1))-E$2)/F$2)-B$2)*J$2</f>
        <v>0.0319739766051321</v>
      </c>
    </row>
    <row r="153" customFormat="false" ht="12.8" hidden="false" customHeight="false" outlineLevel="0" collapsed="false">
      <c r="B153" s="0" t="n">
        <f aca="false">B152+(C$2*(B152^D$2)-C152-(A$2+B$2)*B152)*J$2</f>
        <v>0.278121865892855</v>
      </c>
      <c r="C153" s="0" t="n">
        <f aca="false">C152+C152*(((C$2*D$2*(B152^(D$2-1))-E$2)/F$2)-B$2)*J$2</f>
        <v>0.0320543221509948</v>
      </c>
    </row>
    <row r="154" customFormat="false" ht="12.8" hidden="false" customHeight="false" outlineLevel="0" collapsed="false">
      <c r="B154" s="0" t="n">
        <f aca="false">B153+(C$2*(B153^D$2)-C153-(A$2+B$2)*B153)*J$2</f>
        <v>0.279336273760991</v>
      </c>
      <c r="C154" s="0" t="n">
        <f aca="false">C153+C153*(((C$2*D$2*(B153^(D$2-1))-E$2)/F$2)-B$2)*J$2</f>
        <v>0.0321314068147538</v>
      </c>
    </row>
    <row r="155" customFormat="false" ht="12.8" hidden="false" customHeight="false" outlineLevel="0" collapsed="false">
      <c r="B155" s="0" t="n">
        <f aca="false">B154+(C$2*(B154^D$2)-C154-(A$2+B$2)*B154)*J$2</f>
        <v>0.280503600559169</v>
      </c>
      <c r="C155" s="0" t="n">
        <f aca="false">C154+C154*(((C$2*D$2*(B154^(D$2-1))-E$2)/F$2)-B$2)*J$2</f>
        <v>0.0322053622444265</v>
      </c>
    </row>
    <row r="156" customFormat="false" ht="12.8" hidden="false" customHeight="false" outlineLevel="0" collapsed="false">
      <c r="B156" s="0" t="n">
        <f aca="false">B155+(C$2*(B155^D$2)-C155-(A$2+B$2)*B155)*J$2</f>
        <v>0.281625576899471</v>
      </c>
      <c r="C156" s="0" t="n">
        <f aca="false">C155+C155*(((C$2*D$2*(B155^(D$2-1))-E$2)/F$2)-B$2)*J$2</f>
        <v>0.0322763148135281</v>
      </c>
    </row>
    <row r="157" customFormat="false" ht="12.8" hidden="false" customHeight="false" outlineLevel="0" collapsed="false">
      <c r="B157" s="0" t="n">
        <f aca="false">B156+(C$2*(B156^D$2)-C156-(A$2+B$2)*B156)*J$2</f>
        <v>0.282703878208119</v>
      </c>
      <c r="C157" s="0" t="n">
        <f aca="false">C156+C156*(((C$2*D$2*(B156^(D$2-1))-E$2)/F$2)-B$2)*J$2</f>
        <v>0.0323443858278316</v>
      </c>
    </row>
    <row r="158" customFormat="false" ht="12.8" hidden="false" customHeight="false" outlineLevel="0" collapsed="false">
      <c r="B158" s="0" t="n">
        <f aca="false">B157+(C$2*(B157^D$2)-C157-(A$2+B$2)*B157)*J$2</f>
        <v>0.283740125758758</v>
      </c>
      <c r="C158" s="0" t="n">
        <f aca="false">C157+C157*(((C$2*D$2*(B157^(D$2-1))-E$2)/F$2)-B$2)*J$2</f>
        <v>0.0324096917243602</v>
      </c>
    </row>
    <row r="159" customFormat="false" ht="12.8" hidden="false" customHeight="false" outlineLevel="0" collapsed="false">
      <c r="B159" s="0" t="n">
        <f aca="false">B158+(C$2*(B158^D$2)-C158-(A$2+B$2)*B158)*J$2</f>
        <v>0.28473588776267</v>
      </c>
      <c r="C159" s="0" t="n">
        <f aca="false">C158+C158*(((C$2*D$2*(B158^(D$2-1))-E$2)/F$2)-B$2)*J$2</f>
        <v>0.0324723442628684</v>
      </c>
    </row>
    <row r="160" customFormat="false" ht="12.8" hidden="false" customHeight="false" outlineLevel="0" collapsed="false">
      <c r="B160" s="0" t="n">
        <f aca="false">B159+(C$2*(B159^D$2)-C159-(A$2+B$2)*B159)*J$2</f>
        <v>0.28569268050564</v>
      </c>
      <c r="C160" s="0" t="n">
        <f aca="false">C159+C159*(((C$2*D$2*(B159^(D$2-1))-E$2)/F$2)-B$2)*J$2</f>
        <v>0.032532450710062</v>
      </c>
    </row>
    <row r="161" customFormat="false" ht="12.8" hidden="false" customHeight="false" outlineLevel="0" collapsed="false">
      <c r="B161" s="0" t="n">
        <f aca="false">B160+(C$2*(B160^D$2)-C160-(A$2+B$2)*B160)*J$2</f>
        <v>0.286611969522248</v>
      </c>
      <c r="C161" s="0" t="n">
        <f aca="false">C160+C160*(((C$2*D$2*(B160^(D$2-1))-E$2)/F$2)-B$2)*J$2</f>
        <v>0.0325901140168028</v>
      </c>
    </row>
    <row r="162" customFormat="false" ht="12.8" hidden="false" customHeight="false" outlineLevel="0" collapsed="false">
      <c r="B162" s="0" t="n">
        <f aca="false">B161+(C$2*(B161^D$2)-C161-(A$2+B$2)*B161)*J$2</f>
        <v>0.287495170799369</v>
      </c>
      <c r="C162" s="0" t="n">
        <f aca="false">C161+C161*(((C$2*D$2*(B161^(D$2-1))-E$2)/F$2)-B$2)*J$2</f>
        <v>0.0326454329885392</v>
      </c>
    </row>
    <row r="163" customFormat="false" ht="12.8" hidden="false" customHeight="false" outlineLevel="0" collapsed="false">
      <c r="B163" s="0" t="n">
        <f aca="false">B162+(C$2*(B162^D$2)-C162-(A$2+B$2)*B162)*J$2</f>
        <v>0.28834365200152</v>
      </c>
      <c r="C163" s="0" t="n">
        <f aca="false">C162+C162*(((C$2*D$2*(B162^(D$2-1))-E$2)/F$2)-B$2)*J$2</f>
        <v>0.0326985024491947</v>
      </c>
    </row>
    <row r="164" customFormat="false" ht="12.8" hidden="false" customHeight="false" outlineLevel="0" collapsed="false">
      <c r="B164" s="0" t="n">
        <f aca="false">B163+(C$2*(B163^D$2)-C163-(A$2+B$2)*B163)*J$2</f>
        <v>0.289158733711517</v>
      </c>
      <c r="C164" s="0" t="n">
        <f aca="false">C163+C163*(((C$2*D$2*(B163^(D$2-1))-E$2)/F$2)-B$2)*J$2</f>
        <v>0.0327494133987449</v>
      </c>
    </row>
    <row r="165" customFormat="false" ht="12.8" hidden="false" customHeight="false" outlineLevel="0" collapsed="false">
      <c r="B165" s="0" t="n">
        <f aca="false">B164+(C$2*(B164^D$2)-C164-(A$2+B$2)*B164)*J$2</f>
        <v>0.289941690680628</v>
      </c>
      <c r="C165" s="0" t="n">
        <f aca="false">C164+C164*(((C$2*D$2*(B164^(D$2-1))-E$2)/F$2)-B$2)*J$2</f>
        <v>0.0327982531647034</v>
      </c>
    </row>
    <row r="166" customFormat="false" ht="12.8" hidden="false" customHeight="false" outlineLevel="0" collapsed="false">
      <c r="B166" s="0" t="n">
        <f aca="false">B165+(C$2*(B165^D$2)-C165-(A$2+B$2)*B165)*J$2</f>
        <v>0.290693753083071</v>
      </c>
      <c r="C166" s="0" t="n">
        <f aca="false">C165+C165*(((C$2*D$2*(B165^(D$2-1))-E$2)/F$2)-B$2)*J$2</f>
        <v>0.0328451055477338</v>
      </c>
    </row>
    <row r="167" customFormat="false" ht="12.8" hidden="false" customHeight="false" outlineLevel="0" collapsed="false">
      <c r="B167" s="0" t="n">
        <f aca="false">B166+(C$2*(B166^D$2)-C166-(A$2+B$2)*B166)*J$2</f>
        <v>0.291416107770317</v>
      </c>
      <c r="C167" s="0" t="n">
        <f aca="false">C166+C166*(((C$2*D$2*(B166^(D$2-1))-E$2)/F$2)-B$2)*J$2</f>
        <v>0.0328900509615964</v>
      </c>
    </row>
    <row r="168" customFormat="false" ht="12.8" hidden="false" customHeight="false" outlineLevel="0" collapsed="false">
      <c r="B168" s="0" t="n">
        <f aca="false">B167+(C$2*(B167^D$2)-C167-(A$2+B$2)*B167)*J$2</f>
        <v>0.292109899521197</v>
      </c>
      <c r="C168" s="0" t="n">
        <f aca="false">C167+C167*(((C$2*D$2*(B167^(D$2-1))-E$2)/F$2)-B$2)*J$2</f>
        <v>0.0329331665676353</v>
      </c>
    </row>
    <row r="169" customFormat="false" ht="12.8" hidden="false" customHeight="false" outlineLevel="0" collapsed="false">
      <c r="B169" s="0" t="n">
        <f aca="false">B168+(C$2*(B168^D$2)-C168-(A$2+B$2)*B168)*J$2</f>
        <v>0.292776232284291</v>
      </c>
      <c r="C169" s="0" t="n">
        <f aca="false">C168+C168*(((C$2*D$2*(B168^(D$2-1))-E$2)/F$2)-B$2)*J$2</f>
        <v>0.0329745264040006</v>
      </c>
    </row>
    <row r="170" customFormat="false" ht="12.8" hidden="false" customHeight="false" outlineLevel="0" collapsed="false">
      <c r="B170" s="0" t="n">
        <f aca="false">B169+(C$2*(B169^D$2)-C169-(A$2+B$2)*B169)*J$2</f>
        <v>0.293416170409568</v>
      </c>
      <c r="C170" s="0" t="n">
        <f aca="false">C169+C169*(((C$2*D$2*(B169^(D$2-1))-E$2)/F$2)-B$2)*J$2</f>
        <v>0.0330142015097999</v>
      </c>
    </row>
    <row r="171" customFormat="false" ht="12.8" hidden="false" customHeight="false" outlineLevel="0" collapsed="false">
      <c r="B171" s="0" t="n">
        <f aca="false">B170+(C$2*(B170^D$2)-C170-(A$2+B$2)*B170)*J$2</f>
        <v>0.294030739866592</v>
      </c>
      <c r="C171" s="0" t="n">
        <f aca="false">C170+C170*(((C$2*D$2*(B170^(D$2-1))-E$2)/F$2)-B$2)*J$2</f>
        <v>0.0330522600443622</v>
      </c>
    </row>
    <row r="172" customFormat="false" ht="12.8" hidden="false" customHeight="false" outlineLevel="0" collapsed="false">
      <c r="B172" s="0" t="n">
        <f aca="false">B171+(C$2*(B171^D$2)-C171-(A$2+B$2)*B171)*J$2</f>
        <v>0.294620929447032</v>
      </c>
      <c r="C172" s="0" t="n">
        <f aca="false">C171+C171*(((C$2*D$2*(B171^(D$2-1))-E$2)/F$2)-B$2)*J$2</f>
        <v>0.0330887674017954</v>
      </c>
    </row>
    <row r="173" customFormat="false" ht="12.8" hidden="false" customHeight="false" outlineLevel="0" collapsed="false">
      <c r="B173" s="0" t="n">
        <f aca="false">B172+(C$2*(B172^D$2)-C172-(A$2+B$2)*B172)*J$2</f>
        <v>0.295187691949496</v>
      </c>
      <c r="C173" s="0" t="n">
        <f aca="false">C172+C172*(((C$2*D$2*(B172^(D$2-1))-E$2)/F$2)-B$2)*J$2</f>
        <v>0.0331237863210084</v>
      </c>
    </row>
    <row r="174" customFormat="false" ht="12.8" hidden="false" customHeight="false" outlineLevel="0" collapsed="false">
      <c r="B174" s="0" t="n">
        <f aca="false">B173+(C$2*(B173^D$2)-C173-(A$2+B$2)*B173)*J$2</f>
        <v>0.295731945345041</v>
      </c>
      <c r="C174" s="0" t="n">
        <f aca="false">C173+C173*(((C$2*D$2*(B173^(D$2-1))-E$2)/F$2)-B$2)*J$2</f>
        <v>0.0331573769913684</v>
      </c>
    </row>
    <row r="175" customFormat="false" ht="12.8" hidden="false" customHeight="false" outlineLevel="0" collapsed="false">
      <c r="B175" s="0" t="n">
        <f aca="false">B174+(C$2*(B174^D$2)-C174-(A$2+B$2)*B174)*J$2</f>
        <v>0.296254573921966</v>
      </c>
      <c r="C175" s="0" t="n">
        <f aca="false">C174+C174*(((C$2*D$2*(B174^(D$2-1))-E$2)/F$2)-B$2)*J$2</f>
        <v>0.0331895971541523</v>
      </c>
    </row>
    <row r="176" customFormat="false" ht="12.8" hidden="false" customHeight="false" outlineLevel="0" collapsed="false">
      <c r="B176" s="0" t="n">
        <f aca="false">B175+(C$2*(B175^D$2)-C175-(A$2+B$2)*B175)*J$2</f>
        <v>0.296756429408735</v>
      </c>
      <c r="C176" s="0" t="n">
        <f aca="false">C175+C175*(((C$2*D$2*(B175^(D$2-1))-E$2)/F$2)-B$2)*J$2</f>
        <v>0.0332205021999509</v>
      </c>
    </row>
    <row r="177" customFormat="false" ht="12.8" hidden="false" customHeight="false" outlineLevel="0" collapsed="false">
      <c r="B177" s="0" t="n">
        <f aca="false">B176+(C$2*(B176^D$2)-C176-(A$2+B$2)*B176)*J$2</f>
        <v>0.297238332074095</v>
      </c>
      <c r="C177" s="0" t="n">
        <f aca="false">C176+C176*(((C$2*D$2*(B176^(D$2-1))-E$2)/F$2)-B$2)*J$2</f>
        <v>0.0332501452621749</v>
      </c>
    </row>
    <row r="178" customFormat="false" ht="12.8" hidden="false" customHeight="false" outlineLevel="0" collapsed="false">
      <c r="B178" s="0" t="n">
        <f aca="false">B177+(C$2*(B177^D$2)-C177-(A$2+B$2)*B177)*J$2</f>
        <v>0.297701071803661</v>
      </c>
      <c r="C178" s="0" t="n">
        <f aca="false">C177+C177*(((C$2*D$2*(B177^(D$2-1))-E$2)/F$2)-B$2)*J$2</f>
        <v>0.0332785773068088</v>
      </c>
    </row>
    <row r="179" customFormat="false" ht="12.8" hidden="false" customHeight="false" outlineLevel="0" collapsed="false">
      <c r="B179" s="0" t="n">
        <f aca="false">B178+(C$2*(B178^D$2)-C178-(A$2+B$2)*B178)*J$2</f>
        <v>0.298145409152393</v>
      </c>
      <c r="C179" s="0" t="n">
        <f aca="false">C178+C178*(((C$2*D$2*(B178^(D$2-1))-E$2)/F$2)-B$2)*J$2</f>
        <v>0.0333058472185541</v>
      </c>
    </row>
    <row r="180" customFormat="false" ht="12.8" hidden="false" customHeight="false" outlineLevel="0" collapsed="false">
      <c r="B180" s="0" t="n">
        <f aca="false">B179+(C$2*(B179^D$2)-C179-(A$2+B$2)*B179)*J$2</f>
        <v>0.298572076372579</v>
      </c>
      <c r="C180" s="0" t="n">
        <f aca="false">C179+C179*(((C$2*D$2*(B179^(D$2-1))-E$2)/F$2)-B$2)*J$2</f>
        <v>0.0333320018834936</v>
      </c>
    </row>
    <row r="181" customFormat="false" ht="12.8" hidden="false" customHeight="false" outlineLevel="0" collapsed="false">
      <c r="B181" s="0" t="n">
        <f aca="false">B180+(C$2*(B180^D$2)-C180-(A$2+B$2)*B180)*J$2</f>
        <v>0.298981778417033</v>
      </c>
      <c r="C181" s="0" t="n">
        <f aca="false">C180+C180*(((C$2*D$2*(B180^(D$2-1))-E$2)/F$2)-B$2)*J$2</f>
        <v>0.0333570862684113</v>
      </c>
    </row>
    <row r="182" customFormat="false" ht="12.8" hidden="false" customHeight="false" outlineLevel="0" collapsed="false">
      <c r="B182" s="0" t="n">
        <f aca="false">B181+(C$2*(B181^D$2)-C181-(A$2+B$2)*B181)*J$2</f>
        <v>0.2993751939174</v>
      </c>
      <c r="C182" s="0" t="n">
        <f aca="false">C181+C181*(((C$2*D$2*(B181^(D$2-1))-E$2)/F$2)-B$2)*J$2</f>
        <v>0.0333811434968888</v>
      </c>
    </row>
    <row r="183" customFormat="false" ht="12.8" hidden="false" customHeight="false" outlineLevel="0" collapsed="false">
      <c r="B183" s="0" t="n">
        <f aca="false">B182+(C$2*(B182^D$2)-C182-(A$2+B$2)*B182)*J$2</f>
        <v>0.299752976137513</v>
      </c>
      <c r="C183" s="0" t="n">
        <f aca="false">C182+C182*(((C$2*D$2*(B182^(D$2-1))-E$2)/F$2)-B$2)*J$2</f>
        <v>0.0334042149223017</v>
      </c>
    </row>
    <row r="184" customFormat="false" ht="12.8" hidden="false" customHeight="false" outlineLevel="0" collapsed="false">
      <c r="B184" s="0" t="n">
        <f aca="false">B183+(C$2*(B183^D$2)-C183-(A$2+B$2)*B183)*J$2</f>
        <v>0.300115753901893</v>
      </c>
      <c r="C184" s="0" t="n">
        <f aca="false">C183+C183*(((C$2*D$2*(B183^(D$2-1))-E$2)/F$2)-B$2)*J$2</f>
        <v>0.033426340197831</v>
      </c>
    </row>
    <row r="185" customFormat="false" ht="12.8" hidden="false" customHeight="false" outlineLevel="0" collapsed="false">
      <c r="B185" s="0" t="n">
        <f aca="false">B184+(C$2*(B184^D$2)-C184-(A$2+B$2)*B184)*J$2</f>
        <v>0.300464132499547</v>
      </c>
      <c r="C185" s="0" t="n">
        <f aca="false">C184+C184*(((C$2*D$2*(B184^(D$2-1))-E$2)/F$2)-B$2)*J$2</f>
        <v>0.0334475573435997</v>
      </c>
    </row>
    <row r="186" customFormat="false" ht="12.8" hidden="false" customHeight="false" outlineLevel="0" collapsed="false">
      <c r="B186" s="0" t="n">
        <f aca="false">B185+(C$2*(B185^D$2)-C185-(A$2+B$2)*B185)*J$2</f>
        <v>0.300798694563295</v>
      </c>
      <c r="C186" s="0" t="n">
        <f aca="false">C185+C185*(((C$2*D$2*(B185^(D$2-1))-E$2)/F$2)-B$2)*J$2</f>
        <v>0.0334679028110438</v>
      </c>
    </row>
    <row r="187" customFormat="false" ht="12.8" hidden="false" customHeight="false" outlineLevel="0" collapsed="false">
      <c r="B187" s="0" t="n">
        <f aca="false">B186+(C$2*(B186^D$2)-C186-(A$2+B$2)*B186)*J$2</f>
        <v>0.301120000924954</v>
      </c>
      <c r="C187" s="0" t="n">
        <f aca="false">C186+C186*(((C$2*D$2*(B186^(D$2-1))-E$2)/F$2)-B$2)*J$2</f>
        <v>0.0334874115446185</v>
      </c>
    </row>
    <row r="188" customFormat="false" ht="12.8" hidden="false" customHeight="false" outlineLevel="0" collapsed="false">
      <c r="B188" s="0" t="n">
        <f aca="false">B187+(C$2*(B187^D$2)-C187-(A$2+B$2)*B187)*J$2</f>
        <v>0.301428591446724</v>
      </c>
      <c r="C188" s="0" t="n">
        <f aca="false">C187+C187*(((C$2*D$2*(B187^(D$2-1))-E$2)/F$2)-B$2)*J$2</f>
        <v>0.0335061170409396</v>
      </c>
    </row>
    <row r="189" customFormat="false" ht="12.8" hidden="false" customHeight="false" outlineLevel="0" collapsed="false">
      <c r="B189" s="0" t="n">
        <f aca="false">B188+(C$2*(B188^D$2)-C188-(A$2+B$2)*B188)*J$2</f>
        <v>0.301724985829222</v>
      </c>
      <c r="C189" s="0" t="n">
        <f aca="false">C188+C188*(((C$2*D$2*(B188^(D$2-1))-E$2)/F$2)-B$2)*J$2</f>
        <v>0.0335240514054541</v>
      </c>
    </row>
    <row r="190" customFormat="false" ht="12.8" hidden="false" customHeight="false" outlineLevel="0" collapsed="false">
      <c r="B190" s="0" t="n">
        <f aca="false">B189+(C$2*(B189^D$2)-C189-(A$2+B$2)*B189)*J$2</f>
        <v>0.302009684396618</v>
      </c>
      <c r="C190" s="0" t="n">
        <f aca="false">C189+C189*(((C$2*D$2*(B189^(D$2-1))-E$2)/F$2)-B$2)*J$2</f>
        <v>0.0335412454067311</v>
      </c>
    </row>
    <row r="191" customFormat="false" ht="12.8" hidden="false" customHeight="false" outlineLevel="0" collapsed="false">
      <c r="B191" s="0" t="n">
        <f aca="false">B190+(C$2*(B190^D$2)-C190-(A$2+B$2)*B190)*J$2</f>
        <v>0.302283168859395</v>
      </c>
      <c r="C191" s="0" t="n">
        <f aca="false">C190+C190*(((C$2*D$2*(B190^(D$2-1))-E$2)/F$2)-B$2)*J$2</f>
        <v>0.0335577285284595</v>
      </c>
    </row>
    <row r="192" customFormat="false" ht="12.8" hidden="false" customHeight="false" outlineLevel="0" collapsed="false">
      <c r="B192" s="0" t="n">
        <f aca="false">B191+(C$2*(B191^D$2)-C191-(A$2+B$2)*B191)*J$2</f>
        <v>0.302545903055275</v>
      </c>
      <c r="C192" s="0" t="n">
        <f aca="false">C191+C191*(((C$2*D$2*(B191^(D$2-1))-E$2)/F$2)-B$2)*J$2</f>
        <v>0.0335735290192367</v>
      </c>
    </row>
    <row r="193" customFormat="false" ht="12.8" hidden="false" customHeight="false" outlineLevel="0" collapsed="false">
      <c r="B193" s="0" t="n">
        <f aca="false">B192+(C$2*(B192^D$2)-C192-(A$2+B$2)*B192)*J$2</f>
        <v>0.302798333668898</v>
      </c>
      <c r="C193" s="0" t="n">
        <f aca="false">C192+C192*(((C$2*D$2*(B192^(D$2-1))-E$2)/F$2)-B$2)*J$2</f>
        <v>0.033588673940227</v>
      </c>
    </row>
    <row r="194" customFormat="false" ht="12.8" hidden="false" customHeight="false" outlineLevel="0" collapsed="false">
      <c r="B194" s="0" t="n">
        <f aca="false">B193+(C$2*(B193^D$2)-C193-(A$2+B$2)*B193)*J$2</f>
        <v>0.303040890930845</v>
      </c>
      <c r="C194" s="0" t="n">
        <f aca="false">C193+C193*(((C$2*D$2*(B193^(D$2-1))-E$2)/F$2)-B$2)*J$2</f>
        <v>0.0336031892107669</v>
      </c>
    </row>
    <row r="195" customFormat="false" ht="12.8" hidden="false" customHeight="false" outlineLevel="0" collapsed="false">
      <c r="B195" s="0" t="n">
        <f aca="false">B194+(C$2*(B194^D$2)-C194-(A$2+B$2)*B194)*J$2</f>
        <v>0.303273989296661</v>
      </c>
      <c r="C195" s="0" t="n">
        <f aca="false">C194+C194*(((C$2*D$2*(B194^(D$2-1))-E$2)/F$2)-B$2)*J$2</f>
        <v>0.0336170996519896</v>
      </c>
    </row>
    <row r="196" customFormat="false" ht="12.8" hidden="false" customHeight="false" outlineLevel="0" collapsed="false">
      <c r="B196" s="0" t="n">
        <f aca="false">B195+(C$2*(B195^D$2)-C195-(A$2+B$2)*B195)*J$2</f>
        <v>0.303498028106505</v>
      </c>
      <c r="C196" s="0" t="n">
        <f aca="false">C195+C195*(((C$2*D$2*(B195^(D$2-1))-E$2)/F$2)-B$2)*J$2</f>
        <v>0.0336304290285387</v>
      </c>
    </row>
    <row r="197" customFormat="false" ht="12.8" hidden="false" customHeight="false" outlineLevel="0" collapsed="false">
      <c r="B197" s="0" t="n">
        <f aca="false">B196+(C$2*(B196^D$2)-C196-(A$2+B$2)*B196)*J$2</f>
        <v>0.303713392226102</v>
      </c>
      <c r="C197" s="0" t="n">
        <f aca="false">C196+C196*(((C$2*D$2*(B196^(D$2-1))-E$2)/F$2)-B$2)*J$2</f>
        <v>0.033643200088437</v>
      </c>
    </row>
    <row r="198" customFormat="false" ht="12.8" hidden="false" customHeight="false" outlineLevel="0" collapsed="false">
      <c r="B198" s="0" t="n">
        <f aca="false">B197+(C$2*(B197^D$2)-C197-(A$2+B$2)*B197)*J$2</f>
        <v>0.303920452669697</v>
      </c>
      <c r="C198" s="0" t="n">
        <f aca="false">C197+C197*(((C$2*D$2*(B197^(D$2-1))-E$2)/F$2)-B$2)*J$2</f>
        <v>0.0336554346011744</v>
      </c>
    </row>
    <row r="199" customFormat="false" ht="12.8" hidden="false" customHeight="false" outlineLevel="0" collapsed="false">
      <c r="B199" s="0" t="n">
        <f aca="false">B198+(C$2*(B198^D$2)-C198-(A$2+B$2)*B198)*J$2</f>
        <v>0.30411956720568</v>
      </c>
      <c r="C199" s="0" t="n">
        <f aca="false">C198+C198*(((C$2*D$2*(B198^(D$2-1))-E$2)/F$2)-B$2)*J$2</f>
        <v>0.0336671533940744</v>
      </c>
    </row>
    <row r="200" customFormat="false" ht="12.8" hidden="false" customHeight="false" outlineLevel="0" collapsed="false">
      <c r="B200" s="0" t="n">
        <f aca="false">B199+(C$2*(B199^D$2)-C199-(A$2+B$2)*B199)*J$2</f>
        <v>0.304311080945617</v>
      </c>
      <c r="C200" s="0" t="n">
        <f aca="false">C199+C199*(((C$2*D$2*(B199^(D$2-1))-E$2)/F$2)-B$2)*J$2</f>
        <v>0.0336783763869972</v>
      </c>
    </row>
    <row r="201" customFormat="false" ht="12.8" hidden="false" customHeight="false" outlineLevel="0" collapsed="false">
      <c r="B201" s="0" t="n">
        <f aca="false">B200+(C$2*(B200^D$2)-C200-(A$2+B$2)*B200)*J$2</f>
        <v>0.304495326917386</v>
      </c>
      <c r="C201" s="0" t="n">
        <f aca="false">C200+C200*(((C$2*D$2*(B200^(D$2-1))-E$2)/F$2)-B$2)*J$2</f>
        <v>0.0336891226254339</v>
      </c>
    </row>
    <row r="202" customFormat="false" ht="12.8" hidden="false" customHeight="false" outlineLevel="0" collapsed="false">
      <c r="B202" s="0" t="n">
        <f aca="false">B201+(C$2*(B201^D$2)-C201-(A$2+B$2)*B201)*J$2</f>
        <v>0.304672626623161</v>
      </c>
      <c r="C202" s="0" t="n">
        <f aca="false">C201+C201*(((C$2*D$2*(B201^(D$2-1))-E$2)/F$2)-B$2)*J$2</f>
        <v>0.0336994103120419</v>
      </c>
    </row>
    <row r="203" customFormat="false" ht="12.8" hidden="false" customHeight="false" outlineLevel="0" collapsed="false">
      <c r="B203" s="0" t="n">
        <f aca="false">B202+(C$2*(B202^D$2)-C202-(A$2+B$2)*B202)*J$2</f>
        <v>0.304843290582963</v>
      </c>
      <c r="C203" s="0" t="n">
        <f aca="false">C202+C202*(((C$2*D$2*(B202^(D$2-1))-E$2)/F$2)-B$2)*J$2</f>
        <v>0.033709256836673</v>
      </c>
    </row>
    <row r="204" customFormat="false" ht="12.8" hidden="false" customHeight="false" outlineLevel="0" collapsed="false">
      <c r="B204" s="0" t="n">
        <f aca="false">B203+(C$2*(B203^D$2)-C203-(A$2+B$2)*B203)*J$2</f>
        <v>0.305007618864539</v>
      </c>
      <c r="C204" s="0" t="n">
        <f aca="false">C203+C203*(((C$2*D$2*(B203^(D$2-1))-E$2)/F$2)-B$2)*J$2</f>
        <v>0.0337186788049376</v>
      </c>
    </row>
    <row r="205" customFormat="false" ht="12.8" hidden="false" customHeight="false" outlineLevel="0" collapsed="false">
      <c r="B205" s="0" t="n">
        <f aca="false">B204+(C$2*(B204^D$2)-C204-(A$2+B$2)*B204)*J$2</f>
        <v>0.305165901600297</v>
      </c>
      <c r="C205" s="0" t="n">
        <f aca="false">C204+C204*(((C$2*D$2*(B204^(D$2-1))-E$2)/F$2)-B$2)*J$2</f>
        <v>0.0337276920653507</v>
      </c>
    </row>
    <row r="206" customFormat="false" ht="12.8" hidden="false" customHeight="false" outlineLevel="0" collapsed="false">
      <c r="B206" s="0" t="n">
        <f aca="false">B205+(C$2*(B205^D$2)-C205-(A$2+B$2)*B205)*J$2</f>
        <v>0.305318419492073</v>
      </c>
      <c r="C206" s="0" t="n">
        <f aca="false">C205+C205*(((C$2*D$2*(B205^(D$2-1))-E$2)/F$2)-B$2)*J$2</f>
        <v>0.0337363117350992</v>
      </c>
    </row>
    <row r="207" customFormat="false" ht="12.8" hidden="false" customHeight="false" outlineLevel="0" collapsed="false">
      <c r="B207" s="0" t="n">
        <f aca="false">B206+(C$2*(B206^D$2)-C206-(A$2+B$2)*B206)*J$2</f>
        <v>0.305465444304473</v>
      </c>
      <c r="C207" s="0" t="n">
        <f aca="false">C206+C206*(((C$2*D$2*(B206^(D$2-1))-E$2)/F$2)-B$2)*J$2</f>
        <v>0.0337445522244699</v>
      </c>
    </row>
    <row r="208" customFormat="false" ht="12.8" hidden="false" customHeight="false" outlineLevel="0" collapsed="false">
      <c r="B208" s="0" t="n">
        <f aca="false">B207+(C$2*(B207^D$2)-C207-(A$2+B$2)*B207)*J$2</f>
        <v>0.305607239347573</v>
      </c>
      <c r="C208" s="0" t="n">
        <f aca="false">C207+C207*(((C$2*D$2*(B207^(D$2-1))-E$2)/F$2)-B$2)*J$2</f>
        <v>0.0337524272599732</v>
      </c>
    </row>
    <row r="209" customFormat="false" ht="12.8" hidden="false" customHeight="false" outlineLevel="0" collapsed="false">
      <c r="B209" s="0" t="n">
        <f aca="false">B208+(C$2*(B208^D$2)-C208-(A$2+B$2)*B208)*J$2</f>
        <v>0.305744059949741</v>
      </c>
      <c r="C209" s="0" t="n">
        <f aca="false">C208+C208*(((C$2*D$2*(B208^(D$2-1))-E$2)/F$2)-B$2)*J$2</f>
        <v>0.0337599499061969</v>
      </c>
    </row>
    <row r="210" customFormat="false" ht="12.8" hidden="false" customHeight="false" outlineLevel="0" collapsed="false">
      <c r="B210" s="0" t="n">
        <f aca="false">B209+(C$2*(B209^D$2)-C209-(A$2+B$2)*B209)*J$2</f>
        <v>0.305876153921365</v>
      </c>
      <c r="C210" s="0" t="n">
        <f aca="false">C209+C209*(((C$2*D$2*(B209^(D$2-1))-E$2)/F$2)-B$2)*J$2</f>
        <v>0.0337671325864205</v>
      </c>
    </row>
    <row r="211" customFormat="false" ht="12.8" hidden="false" customHeight="false" outlineLevel="0" collapsed="false">
      <c r="B211" s="0" t="n">
        <f aca="false">B210+(C$2*(B210^D$2)-C210-(A$2+B$2)*B210)*J$2</f>
        <v>0.306003762010279</v>
      </c>
      <c r="C211" s="0" t="n">
        <f aca="false">C210+C210*(((C$2*D$2*(B210^(D$2-1))-E$2)/F$2)-B$2)*J$2</f>
        <v>0.0337739871020188</v>
      </c>
    </row>
    <row r="212" customFormat="false" ht="12.8" hidden="false" customHeight="false" outlineLevel="0" collapsed="false">
      <c r="B212" s="0" t="n">
        <f aca="false">B211+(C$2*(B211^D$2)-C211-(A$2+B$2)*B211)*J$2</f>
        <v>0.306127118349674</v>
      </c>
      <c r="C212" s="0" t="n">
        <f aca="false">C211+C211*(((C$2*D$2*(B211^(D$2-1))-E$2)/F$2)-B$2)*J$2</f>
        <v>0.0337805246506808</v>
      </c>
    </row>
    <row r="213" customFormat="false" ht="12.8" hidden="false" customHeight="false" outlineLevel="0" collapsed="false">
      <c r="B213" s="0" t="n">
        <f aca="false">B212+(C$2*(B212^D$2)-C212-(A$2+B$2)*B212)*J$2</f>
        <v>0.306246450899316</v>
      </c>
      <c r="C213" s="0" t="n">
        <f aca="false">C212+C212*(((C$2*D$2*(B212^(D$2-1))-E$2)/F$2)-B$2)*J$2</f>
        <v>0.0337867558434687</v>
      </c>
    </row>
    <row r="214" customFormat="false" ht="12.8" hidden="false" customHeight="false" outlineLevel="0" collapsed="false">
      <c r="B214" s="0" t="n">
        <f aca="false">B213+(C$2*(B213^D$2)-C213-(A$2+B$2)*B213)*J$2</f>
        <v>0.306361981880861</v>
      </c>
      <c r="C214" s="0" t="n">
        <f aca="false">C213+C213*(((C$2*D$2*(B213^(D$2-1))-E$2)/F$2)-B$2)*J$2</f>
        <v>0.033792690720738</v>
      </c>
    </row>
    <row r="215" customFormat="false" ht="12.8" hidden="false" customHeight="false" outlineLevel="0" collapsed="false">
      <c r="B215" s="0" t="n">
        <f aca="false">B214+(C$2*(B214^D$2)-C214-(A$2+B$2)*B214)*J$2</f>
        <v>0.30647392820812</v>
      </c>
      <c r="C215" s="0" t="n">
        <f aca="false">C214+C214*(((C$2*D$2*(B214^(D$2-1))-E$2)/F$2)-B$2)*J$2</f>
        <v>0.0337983387669374</v>
      </c>
    </row>
    <row r="216" customFormat="false" ht="12.8" hidden="false" customHeight="false" outlineLevel="0" collapsed="false">
      <c r="B216" s="0" t="n">
        <f aca="false">B215+(C$2*(B215^D$2)-C215-(A$2+B$2)*B215)*J$2</f>
        <v>0.306582501913088</v>
      </c>
      <c r="C216" s="0" t="n">
        <f aca="false">C215+C215*(((C$2*D$2*(B215^(D$2-1))-E$2)/F$2)-B$2)*J$2</f>
        <v>0.0338037089243073</v>
      </c>
    </row>
    <row r="217" customFormat="false" ht="12.8" hidden="false" customHeight="false" outlineLevel="0" collapsed="false">
      <c r="B217" s="0" t="n">
        <f aca="false">B216+(C$2*(B216^D$2)-C216-(A$2+B$2)*B216)*J$2</f>
        <v>0.306687910568602</v>
      </c>
      <c r="C217" s="0" t="n">
        <f aca="false">C216+C216*(((C$2*D$2*(B216^(D$2-1))-E$2)/F$2)-B$2)*J$2</f>
        <v>0.0338088096054896</v>
      </c>
    </row>
    <row r="218" customFormat="false" ht="12.8" hidden="false" customHeight="false" outlineLevel="0" collapsed="false">
      <c r="B218" s="0" t="n">
        <f aca="false">B217+(C$2*(B217^D$2)-C217-(A$2+B$2)*B217)*J$2</f>
        <v>0.30679035770849</v>
      </c>
      <c r="C218" s="0" t="n">
        <f aca="false">C217+C217*(((C$2*D$2*(B217^(D$2-1))-E$2)/F$2)-B$2)*J$2</f>
        <v>0.0338136487050625</v>
      </c>
    </row>
    <row r="219" customFormat="false" ht="12.8" hidden="false" customHeight="false" outlineLevel="0" collapsed="false">
      <c r="B219" s="0" t="n">
        <f aca="false">B218+(C$2*(B218^D$2)-C218-(A$2+B$2)*B218)*J$2</f>
        <v>0.306890043246081</v>
      </c>
      <c r="C219" s="0" t="n">
        <f aca="false">C218+C218*(((C$2*D$2*(B218^(D$2-1))-E$2)/F$2)-B$2)*J$2</f>
        <v>0.0338182336100106</v>
      </c>
    </row>
    <row r="220" customFormat="false" ht="12.8" hidden="false" customHeight="false" outlineLevel="0" collapsed="false">
      <c r="B220" s="0" t="n">
        <f aca="false">B219+(C$2*(B219^D$2)-C219-(A$2+B$2)*B219)*J$2</f>
        <v>0.30698716389199</v>
      </c>
      <c r="C220" s="0" t="n">
        <f aca="false">C219+C219*(((C$2*D$2*(B219^(D$2-1))-E$2)/F$2)-B$2)*J$2</f>
        <v>0.033822571209137</v>
      </c>
    </row>
    <row r="221" customFormat="false" ht="12.8" hidden="false" customHeight="false" outlineLevel="0" collapsed="false">
      <c r="B221" s="0" t="n">
        <f aca="false">B220+(C$2*(B220^D$2)-C220-(A$2+B$2)*B220)*J$2</f>
        <v>0.307081913572085</v>
      </c>
      <c r="C221" s="0" t="n">
        <f aca="false">C220+C220*(((C$2*D$2*(B220^(D$2-1))-E$2)/F$2)-B$2)*J$2</f>
        <v>0.033826667901424</v>
      </c>
    </row>
    <row r="222" customFormat="false" ht="12.8" hidden="false" customHeight="false" outlineLevel="0" collapsed="false">
      <c r="B222" s="0" t="n">
        <f aca="false">B221+(C$2*(B221^D$2)-C221-(A$2+B$2)*B221)*J$2</f>
        <v>0.307174483846574</v>
      </c>
      <c r="C222" s="0" t="n">
        <f aca="false">C221+C221*(((C$2*D$2*(B221^(D$2-1))-E$2)/F$2)-B$2)*J$2</f>
        <v>0.0338305296033456</v>
      </c>
    </row>
    <row r="223" customFormat="false" ht="12.8" hidden="false" customHeight="false" outlineLevel="0" collapsed="false">
      <c r="B223" s="0" t="n">
        <f aca="false">B222+(C$2*(B222^D$2)-C222-(A$2+B$2)*B222)*J$2</f>
        <v>0.307265064331177</v>
      </c>
      <c r="C223" s="0" t="n">
        <f aca="false">C222+C222*(((C$2*D$2*(B222^(D$2-1))-E$2)/F$2)-B$2)*J$2</f>
        <v>0.0338341617551318</v>
      </c>
    </row>
    <row r="224" customFormat="false" ht="12.8" hidden="false" customHeight="false" outlineLevel="0" collapsed="false">
      <c r="B224" s="0" t="n">
        <f aca="false">B223+(C$2*(B223^D$2)-C223-(A$2+B$2)*B223)*J$2</f>
        <v>0.307353843121362</v>
      </c>
      <c r="C224" s="0" t="n">
        <f aca="false">C223+C223*(((C$2*D$2*(B223^(D$2-1))-E$2)/F$2)-B$2)*J$2</f>
        <v>0.0338375693259844</v>
      </c>
    </row>
    <row r="225" customFormat="false" ht="12.8" hidden="false" customHeight="false" outlineLevel="0" collapsed="false">
      <c r="B225" s="0" t="n">
        <f aca="false">B224+(C$2*(B224^D$2)-C224-(A$2+B$2)*B224)*J$2</f>
        <v>0.30744100722066</v>
      </c>
      <c r="C225" s="0" t="n">
        <f aca="false">C224+C224*(((C$2*D$2*(B224^(D$2-1))-E$2)/F$2)-B$2)*J$2</f>
        <v>0.0338407568182399</v>
      </c>
    </row>
    <row r="226" customFormat="false" ht="12.8" hidden="false" customHeight="false" outlineLevel="0" collapsed="false">
      <c r="B226" s="0" t="n">
        <f aca="false">B225+(C$2*(B225^D$2)-C225-(A$2+B$2)*B225)*J$2</f>
        <v>0.3075267429741</v>
      </c>
      <c r="C226" s="0" t="n">
        <f aca="false">C225+C225*(((C$2*D$2*(B225^(D$2-1))-E$2)/F$2)-B$2)*J$2</f>
        <v>0.0338437282704731</v>
      </c>
    </row>
    <row r="227" customFormat="false" ht="12.8" hidden="false" customHeight="false" outlineLevel="0" collapsed="false">
      <c r="B227" s="0" t="n">
        <f aca="false">B226+(C$2*(B226^D$2)-C226-(A$2+B$2)*B226)*J$2</f>
        <v>0.30761123650783</v>
      </c>
      <c r="C227" s="0" t="n">
        <f aca="false">C226+C226*(((C$2*D$2*(B226^(D$2-1))-E$2)/F$2)-B$2)*J$2</f>
        <v>0.0338464872595336</v>
      </c>
    </row>
    <row r="228" customFormat="false" ht="12.8" hidden="false" customHeight="false" outlineLevel="0" collapsed="false">
      <c r="B228" s="0" t="n">
        <f aca="false">B227+(C$2*(B227^D$2)-C227-(A$2+B$2)*B227)*J$2</f>
        <v>0.307694674176035</v>
      </c>
      <c r="C228" s="0" t="n">
        <f aca="false">C227+C227*(((C$2*D$2*(B227^(D$2-1))-E$2)/F$2)-B$2)*J$2</f>
        <v>0.0338490369015026</v>
      </c>
    </row>
    <row r="229" customFormat="false" ht="12.8" hidden="false" customHeight="false" outlineLevel="0" collapsed="false">
      <c r="B229" s="0" t="n">
        <f aca="false">B228+(C$2*(B228^D$2)-C228-(A$2+B$2)*B228)*J$2</f>
        <v>0.307777243016283</v>
      </c>
      <c r="C229" s="0" t="n">
        <f aca="false">C228+C228*(((C$2*D$2*(B228^(D$2-1))-E$2)/F$2)-B$2)*J$2</f>
        <v>0.0338513798515583</v>
      </c>
    </row>
    <row r="230" customFormat="false" ht="12.8" hidden="false" customHeight="false" outlineLevel="0" collapsed="false">
      <c r="B230" s="0" t="n">
        <f aca="false">B229+(C$2*(B229^D$2)-C229-(A$2+B$2)*B229)*J$2</f>
        <v>0.307859131214485</v>
      </c>
      <c r="C230" s="0" t="n">
        <f aca="false">C229+C229*(((C$2*D$2*(B229^(D$2-1))-E$2)/F$2)-B$2)*J$2</f>
        <v>0.0338535183027319</v>
      </c>
    </row>
    <row r="231" customFormat="false" ht="12.8" hidden="false" customHeight="false" outlineLevel="0" collapsed="false">
      <c r="B231" s="0" t="n">
        <f aca="false">B230+(C$2*(B230^D$2)-C230-(A$2+B$2)*B230)*J$2</f>
        <v>0.30794052858068</v>
      </c>
      <c r="C231" s="0" t="n">
        <f aca="false">C230+C230*(((C$2*D$2*(B230^(D$2-1))-E$2)/F$2)-B$2)*J$2</f>
        <v>0.0338554539835371</v>
      </c>
    </row>
    <row r="232" customFormat="false" ht="12.8" hidden="false" customHeight="false" outlineLevel="0" collapsed="false">
      <c r="B232" s="0" t="n">
        <f aca="false">B231+(C$2*(B231^D$2)-C231-(A$2+B$2)*B231)*J$2</f>
        <v>0.308021627036912</v>
      </c>
      <c r="C232" s="0" t="n">
        <f aca="false">C231+C231*(((C$2*D$2*(B231^(D$2-1))-E$2)/F$2)-B$2)*J$2</f>
        <v>0.0338571881544508</v>
      </c>
    </row>
    <row r="233" customFormat="false" ht="12.8" hidden="false" customHeight="false" outlineLevel="0" collapsed="false">
      <c r="B233" s="0" t="n">
        <f aca="false">B232+(C$2*(B232^D$2)-C232-(A$2+B$2)*B232)*J$2</f>
        <v>0.308102621118496</v>
      </c>
      <c r="C233" s="0" t="n">
        <f aca="false">C232+C232*(((C$2*D$2*(B232^(D$2-1))-E$2)/F$2)-B$2)*J$2</f>
        <v>0.0338587216032208</v>
      </c>
    </row>
    <row r="234" customFormat="false" ht="12.8" hidden="false" customHeight="false" outlineLevel="0" collapsed="false">
      <c r="B234" s="0" t="n">
        <f aca="false">B233+(C$2*(B233^D$2)-C233-(A$2+B$2)*B233)*J$2</f>
        <v>0.308183708490049</v>
      </c>
      <c r="C234" s="0" t="n">
        <f aca="false">C233+C233*(((C$2*D$2*(B233^(D$2-1))-E$2)/F$2)-B$2)*J$2</f>
        <v>0.0338600546389746</v>
      </c>
    </row>
    <row r="235" customFormat="false" ht="12.8" hidden="false" customHeight="false" outlineLevel="0" collapsed="false">
      <c r="B235" s="0" t="n">
        <f aca="false">B234+(C$2*(B234^D$2)-C234-(A$2+B$2)*B234)*J$2</f>
        <v>0.308265090477659</v>
      </c>
      <c r="C235" s="0" t="n">
        <f aca="false">C234+C234*(((C$2*D$2*(B234^(D$2-1))-E$2)/F$2)-B$2)*J$2</f>
        <v>0.0338611870851004</v>
      </c>
    </row>
    <row r="236" customFormat="false" ht="12.8" hidden="false" customHeight="false" outlineLevel="0" collapsed="false">
      <c r="B236" s="0" t="n">
        <f aca="false">B235+(C$2*(B235^D$2)-C235-(A$2+B$2)*B235)*J$2</f>
        <v>0.308346972618688</v>
      </c>
      <c r="C236" s="0" t="n">
        <f aca="false">C235+C235*(((C$2*D$2*(B235^(D$2-1))-E$2)/F$2)-B$2)*J$2</f>
        <v>0.0338621182708657</v>
      </c>
    </row>
    <row r="237" customFormat="false" ht="12.8" hidden="false" customHeight="false" outlineLevel="0" collapsed="false">
      <c r="B237" s="0" t="n">
        <f aca="false">B236+(C$2*(B236^D$2)-C236-(A$2+B$2)*B236)*J$2</f>
        <v>0.308429565230702</v>
      </c>
      <c r="C237" s="0" t="n">
        <f aca="false">C236+C236*(((C$2*D$2*(B236^(D$2-1))-E$2)/F$2)-B$2)*J$2</f>
        <v>0.0338628470217419</v>
      </c>
    </row>
    <row r="238" customFormat="false" ht="12.8" hidden="false" customHeight="false" outlineLevel="0" collapsed="false">
      <c r="B238" s="0" t="n">
        <f aca="false">B237+(C$2*(B237^D$2)-C237-(A$2+B$2)*B237)*J$2</f>
        <v>0.308513084001114</v>
      </c>
      <c r="C238" s="0" t="n">
        <f aca="false">C237+C237*(((C$2*D$2*(B237^(D$2-1))-E$2)/F$2)-B$2)*J$2</f>
        <v>0.0338633716483941</v>
      </c>
    </row>
    <row r="239" customFormat="false" ht="12.8" hidden="false" customHeight="false" outlineLevel="0" collapsed="false">
      <c r="B239" s="0" t="n">
        <f aca="false">B238+(C$2*(B238^D$2)-C238-(A$2+B$2)*B238)*J$2</f>
        <v>0.308597750599182</v>
      </c>
      <c r="C239" s="0" t="n">
        <f aca="false">C238+C238*(((C$2*D$2*(B238^(D$2-1))-E$2)/F$2)-B$2)*J$2</f>
        <v>0.0338636899342974</v>
      </c>
    </row>
    <row r="240" customFormat="false" ht="12.8" hidden="false" customHeight="false" outlineLevel="0" collapsed="false">
      <c r="B240" s="0" t="n">
        <f aca="false">B239+(C$2*(B239^D$2)-C239-(A$2+B$2)*B239)*J$2</f>
        <v>0.308683793312056</v>
      </c>
      <c r="C240" s="0" t="n">
        <f aca="false">C239+C239*(((C$2*D$2*(B239^(D$2-1))-E$2)/F$2)-B$2)*J$2</f>
        <v>0.0338637991219352</v>
      </c>
    </row>
    <row r="241" customFormat="false" ht="12.8" hidden="false" customHeight="false" outlineLevel="0" collapsed="false">
      <c r="B241" s="0" t="n">
        <f aca="false">B240+(C$2*(B240^D$2)-C240-(A$2+B$2)*B240)*J$2</f>
        <v>0.308771447706665</v>
      </c>
      <c r="C241" s="0" t="n">
        <f aca="false">C240+C240*(((C$2*D$2*(B240^(D$2-1))-E$2)/F$2)-B$2)*J$2</f>
        <v>0.0338636958975341</v>
      </c>
    </row>
    <row r="242" customFormat="false" ht="12.8" hidden="false" customHeight="false" outlineLevel="0" collapsed="false">
      <c r="B242" s="0" t="n">
        <f aca="false">B241+(C$2*(B241^D$2)-C241-(A$2+B$2)*B241)*J$2</f>
        <v>0.308860957319268</v>
      </c>
      <c r="C242" s="0" t="n">
        <f aca="false">C241+C241*(((C$2*D$2*(B241^(D$2-1))-E$2)/F$2)-B$2)*J$2</f>
        <v>0.033863376374284</v>
      </c>
    </row>
    <row r="243" customFormat="false" ht="12.8" hidden="false" customHeight="false" outlineLevel="0" collapsed="false">
      <c r="B243" s="0" t="n">
        <f aca="false">B242+(C$2*(B242^D$2)-C242-(A$2+B$2)*B242)*J$2</f>
        <v>0.308952574374604</v>
      </c>
      <c r="C243" s="0" t="n">
        <f aca="false">C242+C242*(((C$2*D$2*(B242^(D$2-1))-E$2)/F$2)-B$2)*J$2</f>
        <v>0.0338628360739941</v>
      </c>
    </row>
    <row r="244" customFormat="false" ht="12.8" hidden="false" customHeight="false" outlineLevel="0" collapsed="false">
      <c r="B244" s="0" t="n">
        <f aca="false">B243+(C$2*(B243^D$2)-C243-(A$2+B$2)*B243)*J$2</f>
        <v>0.309046560536624</v>
      </c>
      <c r="C244" s="0" t="n">
        <f aca="false">C243+C243*(((C$2*D$2*(B243^(D$2-1))-E$2)/F$2)-B$2)*J$2</f>
        <v>0.0338620699071274</v>
      </c>
    </row>
    <row r="245" customFormat="false" ht="12.8" hidden="false" customHeight="false" outlineLevel="0" collapsed="false">
      <c r="B245" s="0" t="n">
        <f aca="false">B244+(C$2*(B244^D$2)-C244-(A$2+B$2)*B244)*J$2</f>
        <v>0.309143187692878</v>
      </c>
      <c r="C245" s="0" t="n">
        <f aca="false">C244+C244*(((C$2*D$2*(B244^(D$2-1))-E$2)/F$2)-B$2)*J$2</f>
        <v>0.0338610721511566</v>
      </c>
    </row>
    <row r="246" customFormat="false" ht="12.8" hidden="false" customHeight="false" outlineLevel="0" collapsed="false">
      <c r="B246" s="0" t="n">
        <f aca="false">B245+(C$2*(B245^D$2)-C245-(A$2+B$2)*B245)*J$2</f>
        <v>0.309242738774722</v>
      </c>
      <c r="C246" s="0" t="n">
        <f aca="false">C245+C245*(((C$2*D$2*(B245^(D$2-1))-E$2)/F$2)-B$2)*J$2</f>
        <v>0.0338598364271816</v>
      </c>
    </row>
    <row r="247" customFormat="false" ht="12.8" hidden="false" customHeight="false" outlineLevel="0" collapsed="false">
      <c r="B247" s="0" t="n">
        <f aca="false">B246+(C$2*(B246^D$2)-C246-(A$2+B$2)*B246)*J$2</f>
        <v>0.309345508615557</v>
      </c>
      <c r="C247" s="0" t="n">
        <f aca="false">C246+C246*(((C$2*D$2*(B246^(D$2-1))-E$2)/F$2)-B$2)*J$2</f>
        <v>0.0338583556747442</v>
      </c>
    </row>
    <row r="248" customFormat="false" ht="12.8" hidden="false" customHeight="false" outlineLevel="0" collapsed="false">
      <c r="B248" s="0" t="n">
        <f aca="false">B247+(C$2*(B247^D$2)-C247-(A$2+B$2)*B247)*J$2</f>
        <v>0.309451804849448</v>
      </c>
      <c r="C248" s="0" t="n">
        <f aca="false">C247+C247*(((C$2*D$2*(B247^(D$2-1))-E$2)/F$2)-B$2)*J$2</f>
        <v>0.0338566221247744</v>
      </c>
    </row>
    <row r="249" customFormat="false" ht="12.8" hidden="false" customHeight="false" outlineLevel="0" collapsed="false">
      <c r="B249" s="0" t="n">
        <f aca="false">B248+(C$2*(B248^D$2)-C248-(A$2+B$2)*B248)*J$2</f>
        <v>0.309561948852499</v>
      </c>
      <c r="C249" s="0" t="n">
        <f aca="false">C248+C248*(((C$2*D$2*(B248^(D$2-1))-E$2)/F$2)-B$2)*J$2</f>
        <v>0.0338546272706009</v>
      </c>
    </row>
    <row r="250" customFormat="false" ht="12.8" hidden="false" customHeight="false" outlineLevel="0" collapsed="false">
      <c r="B250" s="0" t="n">
        <f aca="false">B249+(C$2*(B249^D$2)-C249-(A$2+B$2)*B249)*J$2</f>
        <v>0.309676276729497</v>
      </c>
      <c r="C250" s="0" t="n">
        <f aca="false">C249+C249*(((C$2*D$2*(B249^(D$2-1))-E$2)/F$2)-B$2)*J$2</f>
        <v>0.0338523618369547</v>
      </c>
    </row>
    <row r="251" customFormat="false" ht="12.8" hidden="false" customHeight="false" outlineLevel="0" collapsed="false">
      <c r="B251" s="0" t="n">
        <f aca="false">B250+(C$2*(B250^D$2)-C250-(A$2+B$2)*B250)*J$2</f>
        <v>0.309795140348389</v>
      </c>
      <c r="C251" s="0" t="n">
        <f aca="false">C250+C250*(((C$2*D$2*(B250^(D$2-1))-E$2)/F$2)-B$2)*J$2</f>
        <v>0.0338498157468928</v>
      </c>
    </row>
    <row r="252" customFormat="false" ht="12.8" hidden="false" customHeight="false" outlineLevel="0" collapsed="false">
      <c r="B252" s="0" t="n">
        <f aca="false">B251+(C$2*(B251^D$2)-C251-(A$2+B$2)*B251)*J$2</f>
        <v>0.309918908425257</v>
      </c>
      <c r="C252" s="0" t="n">
        <f aca="false">C251+C251*(((C$2*D$2*(B251^(D$2-1))-E$2)/F$2)-B$2)*J$2</f>
        <v>0.0338469780865695</v>
      </c>
    </row>
    <row r="253" customFormat="false" ht="12.8" hidden="false" customHeight="false" outlineLevel="0" collapsed="false">
      <c r="B253" s="0" t="n">
        <f aca="false">B252+(C$2*(B252^D$2)-C252-(A$2+B$2)*B252)*J$2</f>
        <v>0.310047967662538</v>
      </c>
      <c r="C253" s="0" t="n">
        <f aca="false">C252+C252*(((C$2*D$2*(B252^(D$2-1))-E$2)/F$2)-B$2)*J$2</f>
        <v>0.0338438370677784</v>
      </c>
    </row>
    <row r="254" customFormat="false" ht="12.8" hidden="false" customHeight="false" outlineLevel="0" collapsed="false">
      <c r="B254" s="0" t="n">
        <f aca="false">B253+(C$2*(B253^D$2)-C253-(A$2+B$2)*B253)*J$2</f>
        <v>0.31018272394332</v>
      </c>
      <c r="C254" s="0" t="n">
        <f aca="false">C253+C253*(((C$2*D$2*(B253^(D$2-1))-E$2)/F$2)-B$2)*J$2</f>
        <v>0.0338403799881887</v>
      </c>
    </row>
    <row r="255" customFormat="false" ht="12.8" hidden="false" customHeight="false" outlineLevel="0" collapsed="false">
      <c r="B255" s="0" t="n">
        <f aca="false">B254+(C$2*(B254^D$2)-C254-(A$2+B$2)*B254)*J$2</f>
        <v>0.310323603584614</v>
      </c>
      <c r="C255" s="0" t="n">
        <f aca="false">C254+C254*(((C$2*D$2*(B254^(D$2-1))-E$2)/F$2)-B$2)*J$2</f>
        <v>0.0338365931891991</v>
      </c>
    </row>
    <row r="256" customFormat="false" ht="12.8" hidden="false" customHeight="false" outlineLevel="0" collapsed="false">
      <c r="B256" s="0" t="n">
        <f aca="false">B255+(C$2*(B255^D$2)-C255-(A$2+B$2)*B255)*J$2</f>
        <v>0.310471054652597</v>
      </c>
      <c r="C256" s="0" t="n">
        <f aca="false">C255+C255*(((C$2*D$2*(B255^(D$2-1))-E$2)/F$2)-B$2)*J$2</f>
        <v>0.0338324620113321</v>
      </c>
    </row>
    <row r="257" customFormat="false" ht="12.8" hidden="false" customHeight="false" outlineLevel="0" collapsed="false">
      <c r="B257" s="0" t="n">
        <f aca="false">B256+(C$2*(B256^D$2)-C256-(A$2+B$2)*B256)*J$2</f>
        <v>0.310625548342871</v>
      </c>
      <c r="C257" s="0" t="n">
        <f aca="false">C256+C256*(((C$2*D$2*(B256^(D$2-1))-E$2)/F$2)-B$2)*J$2</f>
        <v>0.0338279707470921</v>
      </c>
    </row>
    <row r="258" customFormat="false" ht="12.8" hidden="false" customHeight="false" outlineLevel="0" collapsed="false">
      <c r="B258" s="0" t="n">
        <f aca="false">B257+(C$2*(B257^D$2)-C257-(A$2+B$2)*B257)*J$2</f>
        <v>0.310787580428855</v>
      </c>
      <c r="C258" s="0" t="n">
        <f aca="false">C257+C257*(((C$2*D$2*(B257^(D$2-1))-E$2)/F$2)-B$2)*J$2</f>
        <v>0.0338231025912112</v>
      </c>
    </row>
    <row r="259" customFormat="false" ht="12.8" hidden="false" customHeight="false" outlineLevel="0" collapsed="false">
      <c r="B259" s="0" t="n">
        <f aca="false">B258+(C$2*(B258^D$2)-C258-(A$2+B$2)*B258)*J$2</f>
        <v>0.310957672781479</v>
      </c>
      <c r="C259" s="0" t="n">
        <f aca="false">C258+C258*(((C$2*D$2*(B258^(D$2-1))-E$2)/F$2)-B$2)*J$2</f>
        <v>0.0338178395882111</v>
      </c>
    </row>
    <row r="260" customFormat="false" ht="12.8" hidden="false" customHeight="false" outlineLevel="0" collapsed="false">
      <c r="B260" s="0" t="n">
        <f aca="false">B259+(C$2*(B259^D$2)-C259-(A$2+B$2)*B259)*J$2</f>
        <v>0.3111363749634</v>
      </c>
      <c r="C260" s="0" t="n">
        <f aca="false">C259+C259*(((C$2*D$2*(B259^(D$2-1))-E$2)/F$2)-B$2)*J$2</f>
        <v>0.03381216257721</v>
      </c>
    </row>
    <row r="261" customFormat="false" ht="12.8" hidden="false" customHeight="false" outlineLevel="0" collapsed="false">
      <c r="B261" s="0" t="n">
        <f aca="false">B260+(C$2*(B260^D$2)-C260-(A$2+B$2)*B260)*J$2</f>
        <v>0.311324265900977</v>
      </c>
      <c r="C261" s="0" t="n">
        <f aca="false">C260+C260*(((C$2*D$2*(B260^(D$2-1))-E$2)/F$2)-B$2)*J$2</f>
        <v>0.0338060511339087</v>
      </c>
    </row>
    <row r="262" customFormat="false" ht="12.8" hidden="false" customHeight="false" outlineLevel="0" collapsed="false">
      <c r="B262" s="0" t="n">
        <f aca="false">B261+(C$2*(B261^D$2)-C261-(A$2+B$2)*B261)*J$2</f>
        <v>0.311521955637266</v>
      </c>
      <c r="C262" s="0" t="n">
        <f aca="false">C261+C261*(((C$2*D$2*(B261^(D$2-1))-E$2)/F$2)-B$2)*J$2</f>
        <v>0.033799483509695</v>
      </c>
    </row>
    <row r="263" customFormat="false" ht="12.8" hidden="false" customHeight="false" outlineLevel="0" collapsed="false">
      <c r="B263" s="0" t="n">
        <f aca="false">B262+(C$2*(B262^D$2)-C262-(A$2+B$2)*B262)*J$2</f>
        <v>0.311730087169301</v>
      </c>
      <c r="C263" s="0" t="n">
        <f aca="false">C262+C262*(((C$2*D$2*(B262^(D$2-1))-E$2)/F$2)-B$2)*J$2</f>
        <v>0.0337924365678135</v>
      </c>
    </row>
    <row r="264" customFormat="false" ht="12.8" hidden="false" customHeight="false" outlineLevel="0" collapsed="false">
      <c r="B264" s="0" t="n">
        <f aca="false">B263+(C$2*(B263^D$2)-C263-(A$2+B$2)*B263)*J$2</f>
        <v>0.311949338372888</v>
      </c>
      <c r="C264" s="0" t="n">
        <f aca="false">C263+C263*(((C$2*D$2*(B263^(D$2-1))-E$2)/F$2)-B$2)*J$2</f>
        <v>0.0337848857165544</v>
      </c>
    </row>
    <row r="265" customFormat="false" ht="12.8" hidden="false" customHeight="false" outlineLevel="0" collapsed="false">
      <c r="B265" s="0" t="n">
        <f aca="false">B264+(C$2*(B264^D$2)-C264-(A$2+B$2)*B264)*J$2</f>
        <v>0.31218042401811</v>
      </c>
      <c r="C265" s="0" t="n">
        <f aca="false">C264+C264*(((C$2*D$2*(B264^(D$2-1))-E$2)/F$2)-B$2)*J$2</f>
        <v>0.033776804839425</v>
      </c>
    </row>
    <row r="266" customFormat="false" ht="12.8" hidden="false" customHeight="false" outlineLevel="0" collapsed="false">
      <c r="B266" s="0" t="n">
        <f aca="false">B265+(C$2*(B265^D$2)-C265-(A$2+B$2)*B265)*J$2</f>
        <v>0.312424097878651</v>
      </c>
      <c r="C266" s="0" t="n">
        <f aca="false">C265+C265*(((C$2*D$2*(B265^(D$2-1))-E$2)/F$2)-B$2)*J$2</f>
        <v>0.0337681662222826</v>
      </c>
    </row>
    <row r="267" customFormat="false" ht="12.8" hidden="false" customHeight="false" outlineLevel="0" collapsed="false">
      <c r="B267" s="0" t="n">
        <f aca="false">B266+(C$2*(B266^D$2)-C266-(A$2+B$2)*B266)*J$2</f>
        <v>0.312681154937956</v>
      </c>
      <c r="C267" s="0" t="n">
        <f aca="false">C266+C266*(((C$2*D$2*(B266^(D$2-1))-E$2)/F$2)-B$2)*J$2</f>
        <v>0.0337589404774163</v>
      </c>
    </row>
    <row r="268" customFormat="false" ht="12.8" hidden="false" customHeight="false" outlineLevel="0" collapsed="false">
      <c r="B268" s="0" t="n">
        <f aca="false">B267+(C$2*(B267^D$2)-C267-(A$2+B$2)*B267)*J$2</f>
        <v>0.312952433695085</v>
      </c>
      <c r="C268" s="0" t="n">
        <f aca="false">C267+C267*(((C$2*D$2*(B267^(D$2-1))-E$2)/F$2)-B$2)*J$2</f>
        <v>0.0337490964645866</v>
      </c>
    </row>
    <row r="269" customFormat="false" ht="12.8" hidden="false" customHeight="false" outlineLevel="0" collapsed="false">
      <c r="B269" s="0" t="n">
        <f aca="false">B268+(C$2*(B268^D$2)-C268-(A$2+B$2)*B268)*J$2</f>
        <v>0.31323881857296</v>
      </c>
      <c r="C269" s="0" t="n">
        <f aca="false">C268+C268*(((C$2*D$2*(B268^(D$2-1))-E$2)/F$2)-B$2)*J$2</f>
        <v>0.0337386012090491</v>
      </c>
    </row>
    <row r="270" customFormat="false" ht="12.8" hidden="false" customHeight="false" outlineLevel="0" collapsed="false">
      <c r="B270" s="0" t="n">
        <f aca="false">B269+(C$2*(B269^D$2)-C269-(A$2+B$2)*B269)*J$2</f>
        <v>0.313541242431436</v>
      </c>
      <c r="C270" s="0" t="n">
        <f aca="false">C269+C269*(((C$2*D$2*(B269^(D$2-1))-E$2)/F$2)-B$2)*J$2</f>
        <v>0.0337274198166084</v>
      </c>
    </row>
    <row r="271" customFormat="false" ht="12.8" hidden="false" customHeight="false" outlineLevel="0" collapsed="false">
      <c r="B271" s="0" t="n">
        <f aca="false">B270+(C$2*(B270^D$2)-C270-(A$2+B$2)*B270)*J$2</f>
        <v>0.313860689187386</v>
      </c>
      <c r="C271" s="0" t="n">
        <f aca="false">C270+C270*(((C$2*D$2*(B270^(D$2-1))-E$2)/F$2)-B$2)*J$2</f>
        <v>0.0337155153857789</v>
      </c>
    </row>
    <row r="272" customFormat="false" ht="12.8" hidden="false" customHeight="false" outlineLevel="0" collapsed="false">
      <c r="B272" s="0" t="n">
        <f aca="false">B271+(C$2*(B271^D$2)-C271-(A$2+B$2)*B271)*J$2</f>
        <v>0.314198196543625</v>
      </c>
      <c r="C272" s="0" t="n">
        <f aca="false">C271+C271*(((C$2*D$2*(B271^(D$2-1))-E$2)/F$2)-B$2)*J$2</f>
        <v>0.0337028489171522</v>
      </c>
    </row>
    <row r="273" customFormat="false" ht="12.8" hidden="false" customHeight="false" outlineLevel="0" collapsed="false">
      <c r="B273" s="0" t="n">
        <f aca="false">B272+(C$2*(B272^D$2)-C272-(A$2+B$2)*B272)*J$2</f>
        <v>0.314554858828083</v>
      </c>
      <c r="C273" s="0" t="n">
        <f aca="false">C272+C272*(((C$2*D$2*(B272^(D$2-1))-E$2)/F$2)-B$2)*J$2</f>
        <v>0.0336893792201083</v>
      </c>
    </row>
    <row r="274" customFormat="false" ht="12.8" hidden="false" customHeight="false" outlineLevel="0" collapsed="false">
      <c r="B274" s="0" t="n">
        <f aca="false">B273+(C$2*(B273^D$2)-C273-(A$2+B$2)*B273)*J$2</f>
        <v>0.314931829944182</v>
      </c>
      <c r="C274" s="0" t="n">
        <f aca="false">C273+C273*(((C$2*D$2*(B273^(D$2-1))-E$2)/F$2)-B$2)*J$2</f>
        <v>0.033675062817041</v>
      </c>
    </row>
    <row r="275" customFormat="false" ht="12.8" hidden="false" customHeight="false" outlineLevel="0" collapsed="false">
      <c r="B275" s="0" t="n">
        <f aca="false">B274+(C$2*(B274^D$2)-C274-(A$2+B$2)*B274)*J$2</f>
        <v>0.315330326432789</v>
      </c>
      <c r="C275" s="0" t="n">
        <f aca="false">C274+C274*(((C$2*D$2*(B274^(D$2-1))-E$2)/F$2)-B$2)*J$2</f>
        <v>0.0336598538453123</v>
      </c>
    </row>
    <row r="276" customFormat="false" ht="12.8" hidden="false" customHeight="false" outlineLevel="0" collapsed="false">
      <c r="B276" s="0" t="n">
        <f aca="false">B275+(C$2*(B275^D$2)-C275-(A$2+B$2)*B275)*J$2</f>
        <v>0.315751630645478</v>
      </c>
      <c r="C276" s="0" t="n">
        <f aca="false">C275+C275*(((C$2*D$2*(B275^(D$2-1))-E$2)/F$2)-B$2)*J$2</f>
        <v>0.0336437039571946</v>
      </c>
    </row>
    <row r="277" customFormat="false" ht="12.8" hidden="false" customHeight="false" outlineLevel="0" collapsed="false">
      <c r="B277" s="0" t="n">
        <f aca="false">B276+(C$2*(B276^D$2)-C276-(A$2+B$2)*B276)*J$2</f>
        <v>0.316197094028071</v>
      </c>
      <c r="C277" s="0" t="n">
        <f aca="false">C276+C276*(((C$2*D$2*(B276^(D$2-1))-E$2)/F$2)-B$2)*J$2</f>
        <v>0.0336265622181109</v>
      </c>
    </row>
    <row r="278" customFormat="false" ht="12.8" hidden="false" customHeight="false" outlineLevel="0" collapsed="false">
      <c r="B278" s="0" t="n">
        <f aca="false">B277+(C$2*(B277^D$2)-C277-(A$2+B$2)*B277)*J$2</f>
        <v>0.316668140512594</v>
      </c>
      <c r="C278" s="0" t="n">
        <f aca="false">C277+C277*(((C$2*D$2*(B277^(D$2-1))-E$2)/F$2)-B$2)*J$2</f>
        <v>0.0336083750035429</v>
      </c>
    </row>
    <row r="279" customFormat="false" ht="12.8" hidden="false" customHeight="false" outlineLevel="0" collapsed="false">
      <c r="B279" s="0" t="n">
        <f aca="false">B278+(C$2*(B278^D$2)-C278-(A$2+B$2)*B278)*J$2</f>
        <v>0.317166270014778</v>
      </c>
      <c r="C279" s="0" t="n">
        <f aca="false">C278+C278*(((C$2*D$2*(B278^(D$2-1))-E$2)/F$2)-B$2)*J$2</f>
        <v>0.0335890858950346</v>
      </c>
    </row>
    <row r="280" customFormat="false" ht="12.8" hidden="false" customHeight="false" outlineLevel="0" collapsed="false">
      <c r="B280" s="0" t="n">
        <f aca="false">B279+(C$2*(B279^D$2)-C279-(A$2+B$2)*B279)*J$2</f>
        <v>0.317693062033176</v>
      </c>
      <c r="C280" s="0" t="n">
        <f aca="false">C279+C279*(((C$2*D$2*(B279^(D$2-1))-E$2)/F$2)-B$2)*J$2</f>
        <v>0.0335686355757914</v>
      </c>
    </row>
    <row r="281" customFormat="false" ht="12.8" hidden="false" customHeight="false" outlineLevel="0" collapsed="false">
      <c r="B281" s="0" t="n">
        <f aca="false">B280+(C$2*(B280^D$2)-C280-(A$2+B$2)*B280)*J$2</f>
        <v>0.31825017934468</v>
      </c>
      <c r="C281" s="0" t="n">
        <f aca="false">C280+C280*(((C$2*D$2*(B280^(D$2-1))-E$2)/F$2)-B$2)*J$2</f>
        <v>0.0335469617264484</v>
      </c>
    </row>
    <row r="282" customFormat="false" ht="12.8" hidden="false" customHeight="false" outlineLevel="0" collapsed="false">
      <c r="B282" s="0" t="n">
        <f aca="false">B281+(C$2*(B281^D$2)-C281-(A$2+B$2)*B281)*J$2</f>
        <v>0.318839371789879</v>
      </c>
      <c r="C282" s="0" t="n">
        <f aca="false">C281+C281*(((C$2*D$2*(B281^(D$2-1))-E$2)/F$2)-B$2)*J$2</f>
        <v>0.0335239989216622</v>
      </c>
    </row>
    <row r="283" customFormat="false" ht="12.8" hidden="false" customHeight="false" outlineLevel="0" collapsed="false">
      <c r="B283" s="0" t="n">
        <f aca="false">B282+(C$2*(B282^D$2)-C282-(A$2+B$2)*B282)*J$2</f>
        <v>0.319462480140131</v>
      </c>
      <c r="C283" s="0" t="n">
        <f aca="false">C282+C282*(((C$2*D$2*(B282^(D$2-1))-E$2)/F$2)-B$2)*J$2</f>
        <v>0.0334996785282681</v>
      </c>
    </row>
    <row r="284" customFormat="false" ht="12.8" hidden="false" customHeight="false" outlineLevel="0" collapsed="false">
      <c r="B284" s="0" t="n">
        <f aca="false">B283+(C$2*(B283^D$2)-C283-(A$2+B$2)*B283)*J$2</f>
        <v>0.320121440036529</v>
      </c>
      <c r="C284" s="0" t="n">
        <f aca="false">C283+C283*(((C$2*D$2*(B283^(D$2-1))-E$2)/F$2)-B$2)*J$2</f>
        <v>0.0334739286058398</v>
      </c>
    </row>
    <row r="285" customFormat="false" ht="12.8" hidden="false" customHeight="false" outlineLevel="0" collapsed="false">
      <c r="B285" s="0" t="n">
        <f aca="false">B284+(C$2*(B284^D$2)-C284-(A$2+B$2)*B284)*J$2</f>
        <v>0.320818285989039</v>
      </c>
      <c r="C285" s="0" t="n">
        <f aca="false">C284+C284*(((C$2*D$2*(B284^(D$2-1))-E$2)/F$2)-B$2)*J$2</f>
        <v>0.0334466738105881</v>
      </c>
    </row>
    <row r="286" customFormat="false" ht="12.8" hidden="false" customHeight="false" outlineLevel="0" collapsed="false">
      <c r="B286" s="0" t="n">
        <f aca="false">B285+(C$2*(B285^D$2)-C285-(A$2+B$2)*B285)*J$2</f>
        <v>0.321555155422042</v>
      </c>
      <c r="C286" s="0" t="n">
        <f aca="false">C285+C285*(((C$2*D$2*(B285^(D$2-1))-E$2)/F$2)-B$2)*J$2</f>
        <v>0.033417835303642</v>
      </c>
    </row>
    <row r="287" customFormat="false" ht="12.8" hidden="false" customHeight="false" outlineLevel="0" collapsed="false">
      <c r="B287" s="0" t="n">
        <f aca="false">B286+(C$2*(B286^D$2)-C286-(A$2+B$2)*B286)*J$2</f>
        <v>0.322334292750237</v>
      </c>
      <c r="C287" s="0" t="n">
        <f aca="false">C286+C286*(((C$2*D$2*(B286^(D$2-1))-E$2)/F$2)-B$2)*J$2</f>
        <v>0.0333873306648678</v>
      </c>
    </row>
    <row r="288" customFormat="false" ht="12.8" hidden="false" customHeight="false" outlineLevel="0" collapsed="false">
      <c r="B288" s="0" t="n">
        <f aca="false">B287+(C$2*(B287^D$2)-C287-(A$2+B$2)*B287)*J$2</f>
        <v>0.323158053466426</v>
      </c>
      <c r="C288" s="0" t="n">
        <f aca="false">C287+C287*(((C$2*D$2*(B287^(D$2-1))-E$2)/F$2)-B$2)*J$2</f>
        <v>0.033355073813499</v>
      </c>
    </row>
    <row r="289" customFormat="false" ht="12.8" hidden="false" customHeight="false" outlineLevel="0" collapsed="false">
      <c r="B289" s="0" t="n">
        <f aca="false">B288+(C$2*(B288^D$2)-C288-(A$2+B$2)*B288)*J$2</f>
        <v>0.324028908220022</v>
      </c>
      <c r="C289" s="0" t="n">
        <f aca="false">C288+C288*(((C$2*D$2*(B288^(D$2-1))-E$2)/F$2)-B$2)*J$2</f>
        <v>0.0333209749369708</v>
      </c>
    </row>
    <row r="290" customFormat="false" ht="12.8" hidden="false" customHeight="false" outlineLevel="0" collapsed="false">
      <c r="B290" s="0" t="n">
        <f aca="false">B289+(C$2*(B289^D$2)-C289-(A$2+B$2)*B289)*J$2</f>
        <v>0.32494944686233</v>
      </c>
      <c r="C290" s="0" t="n">
        <f aca="false">C289+C289*(((C$2*D$2*(B289^(D$2-1))-E$2)/F$2)-B$2)*J$2</f>
        <v>0.0332849404294794</v>
      </c>
    </row>
    <row r="291" customFormat="false" ht="12.8" hidden="false" customHeight="false" outlineLevel="0" collapsed="false">
      <c r="B291" s="0" t="n">
        <f aca="false">B290+(C$2*(B290^D$2)-C290-(A$2+B$2)*B290)*J$2</f>
        <v>0.325922382431534</v>
      </c>
      <c r="C291" s="0" t="n">
        <f aca="false">C290+C290*(((C$2*D$2*(B290^(D$2-1))-E$2)/F$2)-B$2)*J$2</f>
        <v>0.0332468728419087</v>
      </c>
    </row>
    <row r="292" customFormat="false" ht="12.8" hidden="false" customHeight="false" outlineLevel="0" collapsed="false">
      <c r="B292" s="0" t="n">
        <f aca="false">B291+(C$2*(B291^D$2)-C291-(A$2+B$2)*B291)*J$2</f>
        <v>0.326950555047172</v>
      </c>
      <c r="C292" s="0" t="n">
        <f aca="false">C291+C291*(((C$2*D$2*(B291^(D$2-1))-E$2)/F$2)-B$2)*J$2</f>
        <v>0.0332066708448988</v>
      </c>
    </row>
    <row r="293" customFormat="false" ht="12.8" hidden="false" customHeight="false" outlineLevel="0" collapsed="false">
      <c r="B293" s="0" t="n">
        <f aca="false">B292+(C$2*(B292^D$2)-C292-(A$2+B$2)*B292)*J$2</f>
        <v>0.328036935680415</v>
      </c>
      <c r="C293" s="0" t="n">
        <f aca="false">C292+C292*(((C$2*D$2*(B292^(D$2-1))-E$2)/F$2)-B$2)*J$2</f>
        <v>0.0331642292069491</v>
      </c>
    </row>
    <row r="294" customFormat="false" ht="12.8" hidden="false" customHeight="false" outlineLevel="0" collapsed="false">
      <c r="B294" s="0" t="n">
        <f aca="false">B293+(C$2*(B293^D$2)-C293-(A$2+B$2)*B293)*J$2</f>
        <v>0.329184629762941</v>
      </c>
      <c r="C294" s="0" t="n">
        <f aca="false">C293+C293*(((C$2*D$2*(B293^(D$2-1))-E$2)/F$2)-B$2)*J$2</f>
        <v>0.0331194387895741</v>
      </c>
    </row>
    <row r="295" customFormat="false" ht="12.8" hidden="false" customHeight="false" outlineLevel="0" collapsed="false">
      <c r="B295" s="0" t="n">
        <f aca="false">B294+(C$2*(B294^D$2)-C294-(A$2+B$2)*B294)*J$2</f>
        <v>0.330396880593492</v>
      </c>
      <c r="C295" s="0" t="n">
        <f aca="false">C294+C294*(((C$2*D$2*(B294^(D$2-1))-E$2)/F$2)-B$2)*J$2</f>
        <v>0.0330721865616392</v>
      </c>
    </row>
    <row r="296" customFormat="false" ht="12.8" hidden="false" customHeight="false" outlineLevel="0" collapsed="false">
      <c r="B296" s="0" t="n">
        <f aca="false">B295+(C$2*(B295^D$2)-C295-(A$2+B$2)*B295)*J$2</f>
        <v>0.331677072497383</v>
      </c>
      <c r="C296" s="0" t="n">
        <f aca="false">C295+C295*(((C$2*D$2*(B295^(D$2-1))-E$2)/F$2)-B$2)*J$2</f>
        <v>0.0330223556351074</v>
      </c>
    </row>
    <row r="297" customFormat="false" ht="12.8" hidden="false" customHeight="false" outlineLevel="0" collapsed="false">
      <c r="B297" s="0" t="n">
        <f aca="false">B296+(C$2*(B296^D$2)-C296-(A$2+B$2)*B296)*J$2</f>
        <v>0.333028733690397</v>
      </c>
      <c r="C297" s="0" t="n">
        <f aca="false">C296+C296*(((C$2*D$2*(B296^(D$2-1))-E$2)/F$2)-B$2)*J$2</f>
        <v>0.0329698253245164</v>
      </c>
    </row>
    <row r="298" customFormat="false" ht="12.8" hidden="false" customHeight="false" outlineLevel="0" collapsed="false">
      <c r="B298" s="0" t="n">
        <f aca="false">B297+(C$2*(B297^D$2)-C297-(A$2+B$2)*B297)*J$2</f>
        <v>0.334455538794585</v>
      </c>
      <c r="C298" s="0" t="n">
        <f aca="false">C297+C297*(((C$2*D$2*(B297^(D$2-1))-E$2)/F$2)-B$2)*J$2</f>
        <v>0.0329144712325763</v>
      </c>
    </row>
    <row r="299" customFormat="false" ht="12.8" hidden="false" customHeight="false" outlineLevel="0" collapsed="false">
      <c r="B299" s="0" t="n">
        <f aca="false">B298+(C$2*(B298^D$2)-C298-(A$2+B$2)*B298)*J$2</f>
        <v>0.335961310949658</v>
      </c>
      <c r="C299" s="0" t="n">
        <f aca="false">C298+C298*(((C$2*D$2*(B298^(D$2-1))-E$2)/F$2)-B$2)*J$2</f>
        <v>0.0328561653643244</v>
      </c>
    </row>
    <row r="300" customFormat="false" ht="12.8" hidden="false" customHeight="false" outlineLevel="0" collapsed="false">
      <c r="B300" s="0" t="n">
        <f aca="false">B299+(C$2*(B299^D$2)-C299-(A$2+B$2)*B299)*J$2</f>
        <v>0.337550023459896</v>
      </c>
      <c r="C300" s="0" t="n">
        <f aca="false">C299+C299*(((C$2*D$2*(B299^(D$2-1))-E$2)/F$2)-B$2)*J$2</f>
        <v>0.0327947762722964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LibreOffice/5.1.3.2$Windows_x86 LibreOffice_project/644e4637d1d8544fd9f56425bd6cec110e49301b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2021-02-23T10:46:29Z</dcterms:created>
  <dc:creator/>
  <dc:description/>
  <dc:language>en-US</dc:language>
  <cp:lastModifiedBy/>
  <dcterms:modified xsi:type="dcterms:W3CDTF">2021-02-23T20:30:27Z</dcterms:modified>
  <cp:revision>3</cp:revision>
  <dc:subject/>
  <dc:title/>
</cp:coreProperties>
</file>